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<sst xmlns="http://schemas.openxmlformats.org/spreadsheetml/2006/main" count="35" uniqueCount="35">
  <si>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</si>
  <si>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QTE010</t>
  </si>
  <si>
    <t xml:space="preserve">m</t>
  </si>
  <si>
    <t xml:space="preserve">Remates para cubiertas de paneles de acero.</t>
  </si>
  <si>
    <r>
      <rPr>
        <sz val="8.25"/>
        <color rgb="FF000000"/>
        <rFont val="Arial"/>
        <family val="2"/>
      </rPr>
      <t xml:space="preserve">Remate para </t>
    </r>
    <r>
      <rPr>
        <b/>
        <sz val="8.25"/>
        <color rgb="FF000000"/>
        <rFont val="Arial"/>
        <family val="2"/>
      </rPr>
      <t xml:space="preserve">cumbrera</t>
    </r>
    <r>
      <rPr>
        <sz val="8.25"/>
        <color rgb="FF000000"/>
        <rFont val="Arial"/>
        <family val="2"/>
      </rPr>
      <t xml:space="preserve"> de cubierta de paneles de acero, mediante </t>
    </r>
    <r>
      <rPr>
        <b/>
        <sz val="8.25"/>
        <color rgb="FF000000"/>
        <rFont val="Arial"/>
        <family val="2"/>
      </rPr>
      <t xml:space="preserve">lámina plegada de acero, con acabado galvanizado, de 0,8 mm de espesor, 40 cm de desarrollo y 3 pliegues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junta de estanqueidad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</si>
  <si>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</si>
  <si>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</si>
  <si>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</si>
  <si>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</si>
  <si>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</si>
  <si>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</si>
  <si>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</si>
  <si>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mt12www030cbn</t>
  </si>
  <si>
    <t xml:space="preserve">m</t>
  </si>
  <si>
    <t xml:space="preserve">Lámina plegada de acero, con acabado galvanizado, de 0,8 mm de espesor, 40 cm de desarrollo y 3 pliegues, para remate de cumbrera.</t>
  </si>
  <si>
    <t xml:space="preserve">mt13ccg030b</t>
  </si>
  <si>
    <t xml:space="preserve">Ud</t>
  </si>
  <si>
    <t xml:space="preserve">Tornillo autorroscante de 6,5x130 mm de acero galvanizado, con arandela.</t>
  </si>
  <si>
    <t xml:space="preserve">mt13ccg040</t>
  </si>
  <si>
    <t xml:space="preserve">m</t>
  </si>
  <si>
    <t xml:space="preserve">Junta de estanqueidad para láminas perfiladas de acero.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</si>
  <si>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</si>
  <si>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</si>
  <si>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</si>
  <si>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</si>
  <si>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Maestro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</si>
  <si>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</si>
  <si>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</si>
  <si>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</si>
  <si>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</si>
  <si>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</si>
  <si>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</si>
  <si>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</si>
  <si>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$ 1.936,19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</si>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</sst>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7.65" customWidth="1"/>
    <col min="5" max="5" width="51.5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1.070000</v>
      </c>
      <c r="G10" s="11">
        <v>2642.890000</v>
      </c>
      <c r="H10" s="11">
        <f ca="1">ROUND(INDIRECT(ADDRESS(ROW()+(0), COLUMN()+(-2), 1))*INDIRECT(ADDRESS(ROW()+(0), COLUMN()+(-1), 1)), 2)</f>
        <v>2827.890000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6.000000</v>
      </c>
      <c r="G11" s="11">
        <v>208.590000</v>
      </c>
      <c r="H11" s="11">
        <f ca="1">ROUND(INDIRECT(ADDRESS(ROW()+(0), COLUMN()+(-2), 1))*INDIRECT(ADDRESS(ROW()+(0), COLUMN()+(-1), 1)), 2)</f>
        <v>1251.540000</v>
      </c>
    </row>
    <row r="12" spans="1:8" ht="13.5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2">
        <v>1.000000</v>
      </c>
      <c r="G12" s="13">
        <v>586.650000</v>
      </c>
      <c r="H12" s="13">
        <f ca="1">ROUND(INDIRECT(ADDRESS(ROW()+(0), COLUMN()+(-2), 1))*INDIRECT(ADDRESS(ROW()+(0), COLUMN()+(-1), 1)), 2)</f>
        <v>586.650000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4666.080000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1"/>
      <c r="D15" s="9" t="s">
        <v>24</v>
      </c>
      <c r="E15" s="1" t="s">
        <v>25</v>
      </c>
      <c r="F15" s="10">
        <v>0.276000</v>
      </c>
      <c r="G15" s="11">
        <v>5019.750000</v>
      </c>
      <c r="H15" s="11">
        <f ca="1">ROUND(INDIRECT(ADDRESS(ROW()+(0), COLUMN()+(-2), 1))*INDIRECT(ADDRESS(ROW()+(0), COLUMN()+(-1), 1)), 2)</f>
        <v>1385.450000</v>
      </c>
    </row>
    <row r="16" spans="1:8" ht="13.50" thickBot="1" customHeight="1">
      <c r="A16" s="1" t="s">
        <v>26</v>
      </c>
      <c r="B16" s="1"/>
      <c r="C16" s="1"/>
      <c r="D16" s="9" t="s">
        <v>27</v>
      </c>
      <c r="E16" s="1" t="s">
        <v>28</v>
      </c>
      <c r="F16" s="12">
        <v>0.138000</v>
      </c>
      <c r="G16" s="13">
        <v>3580.110000</v>
      </c>
      <c r="H16" s="13">
        <f ca="1">ROUND(INDIRECT(ADDRESS(ROW()+(0), COLUMN()+(-2), 1))*INDIRECT(ADDRESS(ROW()+(0), COLUMN()+(-1), 1)), 2)</f>
        <v>494.060000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1879.510000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8"/>
      <c r="D19" s="19" t="s">
        <v>31</v>
      </c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6545.590000</v>
      </c>
      <c r="H19" s="13">
        <f ca="1">ROUND(INDIRECT(ADDRESS(ROW()+(0), COLUMN()+(-2), 1))*INDIRECT(ADDRESS(ROW()+(0), COLUMN()+(-1), 1))/100, 2)</f>
        <v>130.910000</v>
      </c>
    </row>
    <row r="20" spans="1:8" ht="13.50" thickBot="1" customHeight="1">
      <c r="A20" s="20" t="s">
        <v>33</v>
      </c>
      <c r="B20" s="20"/>
      <c r="C20" s="20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6676.500000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