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<sst xmlns="http://schemas.openxmlformats.org/spreadsheetml/2006/main" count="61" uniqueCount="61">
  <si>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</si>
  <si>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</si>
  <si>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</si>
  <si>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azotea transitable, no ventilada con paramento vertical. Imprimación con láminas de PVC.</t>
  </si>
  <si>
    <r>
      <rPr>
        <sz val="8.25"/>
        <color rgb="FF000000"/>
        <rFont val="Arial"/>
        <family val="2"/>
      </rPr>
      <t xml:space="preserve">Encuentro de azotea transitable, no ventilada, con piso fijo, tipo invertida con paramento vertical; mediante la realización de un retranqueo perimetral de más de 5 cm con respecto al paramento vertical y de más de 20 cm de altura sobre la protección de la cubierta, relleno con mortero de cemento, confeccionado en obra, dosificación 1:8 colocado sobre la imprimación formada por: banda de terminación de 50 cm de desarrollo con lámina impermeabilizante flexible de PVC-P, (fv), de 1,2 mm de espesor, con armadura de velo de fibra de vidrio, colocada suelta sobre la capa separadora, fijada en solapes mediante soldadura termoplástica, y en los bordes soldada a perfiles colaminados de lámina metálica y PVC-P; acabado con un revestimiento de guardapolvos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</si>
  <si>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</si>
  <si>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</si>
  <si>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</si>
  <si>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</si>
  <si>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</si>
  <si>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</si>
  <si>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</si>
  <si>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</si>
  <si>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</si>
  <si>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vidrio.</t>
  </si>
  <si>
    <t xml:space="preserve">mt15dan020z</t>
  </si>
  <si>
    <t xml:space="preserve">m</t>
  </si>
  <si>
    <t xml:space="preserve">Perfil colaminado de lámina de acero y PVC-P, plano, para remate de imprimación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</si>
  <si>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</si>
  <si>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</si>
  <si>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</si>
  <si>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</si>
  <si>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</si>
  <si>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</si>
  <si>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</si>
  <si>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</si>
  <si>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</si>
  <si>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</si>
  <si>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</si>
  <si>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</si>
  <si>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</si>
  <si>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</si>
  <si>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Guardapolvos cerámico de gres rústico, de 7 cm de anchura, $ 3,00/m.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</si>
  <si>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</si>
  <si>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</si>
  <si>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</si>
  <si>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</si>
  <si>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</si>
  <si>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</si>
  <si>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</si>
  <si>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</si>
  <si>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</si>
  <si>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</si>
  <si>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</si>
  <si>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</si>
  <si>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</si>
  <si>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</si>
  <si>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</si>
  <si>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</si>
  <si>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mo113</t>
  </si>
  <si>
    <t xml:space="preserve">h</t>
  </si>
  <si>
    <t xml:space="preserve">Jornal construcción.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</si>
  <si>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</si>
  <si>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</si>
  <si>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</si>
  <si>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</si>
  <si>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</si>
  <si>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</si>
  <si>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</si>
  <si>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$ 5.024,19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</si>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</sst>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8.5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12624.4</v>
      </c>
      <c r="H10" s="12">
        <f ca="1">ROUND(INDIRECT(ADDRESS(ROW()+(0), COLUMN()+(-2), 1))*INDIRECT(ADDRESS(ROW()+(0), COLUMN()+(-1), 1)), 2)</f>
        <v>6312.2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3216.52</v>
      </c>
      <c r="H11" s="12">
        <f ca="1">ROUND(INDIRECT(ADDRESS(ROW()+(0), COLUMN()+(-2), 1))*INDIRECT(ADDRESS(ROW()+(0), COLUMN()+(-1), 1)), 2)</f>
        <v>3216.52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924.2</v>
      </c>
      <c r="H12" s="12">
        <f ca="1">ROUND(INDIRECT(ADDRESS(ROW()+(0), COLUMN()+(-2), 1))*INDIRECT(ADDRESS(ROW()+(0), COLUMN()+(-1), 1)), 2)</f>
        <v>5.55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11947.9</v>
      </c>
      <c r="H13" s="12">
        <f ca="1">ROUND(INDIRECT(ADDRESS(ROW()+(0), COLUMN()+(-2), 1))*INDIRECT(ADDRESS(ROW()+(0), COLUMN()+(-1), 1)), 2)</f>
        <v>250.91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100.67</v>
      </c>
      <c r="H14" s="12">
        <f ca="1">ROUND(INDIRECT(ADDRESS(ROW()+(0), COLUMN()+(-2), 1))*INDIRECT(ADDRESS(ROW()+(0), COLUMN()+(-1), 1)), 2)</f>
        <v>238.39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211.57</v>
      </c>
      <c r="H15" s="12">
        <f ca="1">ROUND(INDIRECT(ADDRESS(ROW()+(0), COLUMN()+(-2), 1))*INDIRECT(ADDRESS(ROW()+(0), COLUMN()+(-1), 1)), 2)</f>
        <v>50.78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3091.63</v>
      </c>
      <c r="H16" s="12">
        <f ca="1">ROUND(INDIRECT(ADDRESS(ROW()+(0), COLUMN()+(-2), 1))*INDIRECT(ADDRESS(ROW()+(0), COLUMN()+(-1), 1)), 2)</f>
        <v>3246.21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1027.3</v>
      </c>
      <c r="H17" s="14">
        <f ca="1">ROUND(INDIRECT(ADDRESS(ROW()+(0), COLUMN()+(-2), 1))*INDIRECT(ADDRESS(ROW()+(0), COLUMN()+(-1), 1)), 2)</f>
        <v>10.27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13330.8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0.013</v>
      </c>
      <c r="G20" s="14">
        <v>2262.69</v>
      </c>
      <c r="H20" s="14">
        <f ca="1">ROUND(INDIRECT(ADDRESS(ROW()+(0), COLUMN()+(-2), 1))*INDIRECT(ADDRESS(ROW()+(0), COLUMN()+(-1), 1)), 2)</f>
        <v>29.41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29.41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0.114</v>
      </c>
      <c r="G23" s="12">
        <v>8689.02</v>
      </c>
      <c r="H23" s="12">
        <f ca="1">ROUND(INDIRECT(ADDRESS(ROW()+(0), COLUMN()+(-2), 1))*INDIRECT(ADDRESS(ROW()+(0), COLUMN()+(-1), 1)), 2)</f>
        <v>990.55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0.114</v>
      </c>
      <c r="G24" s="12">
        <v>6494.86</v>
      </c>
      <c r="H24" s="12">
        <f ca="1">ROUND(INDIRECT(ADDRESS(ROW()+(0), COLUMN()+(-2), 1))*INDIRECT(ADDRESS(ROW()+(0), COLUMN()+(-1), 1)), 2)</f>
        <v>740.41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0.108</v>
      </c>
      <c r="G25" s="12">
        <v>6257.69</v>
      </c>
      <c r="H25" s="12">
        <f ca="1">ROUND(INDIRECT(ADDRESS(ROW()+(0), COLUMN()+(-2), 1))*INDIRECT(ADDRESS(ROW()+(0), COLUMN()+(-1), 1)), 2)</f>
        <v>675.83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0.21</v>
      </c>
      <c r="G26" s="14">
        <v>8689.02</v>
      </c>
      <c r="H26" s="14">
        <f ca="1">ROUND(INDIRECT(ADDRESS(ROW()+(0), COLUMN()+(-2), 1))*INDIRECT(ADDRESS(ROW()+(0), COLUMN()+(-1), 1)), 2)</f>
        <v>1824.69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4231.48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17591.7</v>
      </c>
      <c r="H29" s="14">
        <f ca="1">ROUND(INDIRECT(ADDRESS(ROW()+(0), COLUMN()+(-2), 1))*INDIRECT(ADDRESS(ROW()+(0), COLUMN()+(-1), 1))/100, 2)</f>
        <v>351.83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17943.5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