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<sst xmlns="http://schemas.openxmlformats.org/spreadsheetml/2006/main" count="100" uniqueCount="100">
  <si>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</si>
  <si>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</si>
  <si>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</si>
  <si>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Azotea transitable, no ventilada, con piso fijo, tipo invertida, para uso deportivo. Imprimación con láminas de poliolefinas, tipo monocapa.</t>
  </si>
  <si>
    <r>
      <rPr>
        <sz val="8.25"/>
        <color rgb="FF000000"/>
        <rFont val="Arial"/>
        <family val="2"/>
      </rPr>
      <t xml:space="preserve">Azotea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</si>
  <si>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</si>
  <si>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</si>
  <si>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</si>
  <si>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</si>
  <si>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</si>
  <si>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</si>
  <si>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</si>
  <si>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</si>
  <si>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</si>
  <si>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</si>
  <si>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</si>
  <si>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</si>
  <si>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</si>
  <si>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</si>
  <si>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</si>
  <si>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</si>
  <si>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</si>
  <si>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</si>
  <si>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</si>
  <si>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</si>
  <si>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</si>
  <si>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</si>
  <si>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</si>
  <si>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</si>
  <si>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</si>
  <si>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</si>
  <si>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</si>
  <si>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</si>
  <si>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</si>
  <si>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</si>
  <si>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</si>
  <si>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</si>
  <si>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</si>
  <si>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</si>
  <si>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</si>
  <si>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</si>
  <si>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</si>
  <si>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</si>
  <si>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</si>
  <si>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</si>
  <si>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</si>
  <si>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</si>
  <si>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</si>
  <si>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</si>
  <si>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</si>
  <si>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</si>
  <si>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</si>
  <si>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</si>
  <si>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</si>
  <si>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</si>
  <si>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</si>
  <si>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</si>
  <si>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</si>
  <si>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</si>
  <si>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</si>
  <si>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</si>
  <si>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</si>
  <si>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</si>
  <si>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</si>
  <si>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</si>
  <si>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</si>
  <si>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</si>
  <si>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</si>
  <si>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</si>
  <si>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</si>
  <si>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</si>
  <si>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</si>
  <si>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</si>
  <si>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</si>
  <si>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</si>
  <si>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</si>
  <si>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</si>
  <si>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</si>
  <si>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</si>
  <si>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</si>
  <si>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</si>
  <si>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</si>
  <si>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</si>
  <si>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</si>
  <si>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</si>
  <si>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</si>
  <si>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</si>
  <si>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</si>
  <si>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</si>
  <si>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</si>
  <si>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</si>
  <si>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</si>
  <si>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</si>
  <si>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</si>
  <si>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</si>
  <si>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</si>
  <si>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</si>
  <si>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</si>
  <si>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$ 24.497,52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</si>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</sst>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0.04</v>
      </c>
      <c r="G22" s="12">
        <v>80578.6</v>
      </c>
      <c r="H22" s="12">
        <f ca="1">ROUND(INDIRECT(ADDRESS(ROW()+(0), COLUMN()+(-2), 1))*INDIRECT(ADDRESS(ROW()+(0), COLUMN()+(-1), 1)), 2)</f>
        <v>3223.14</v>
      </c>
    </row>
    <row r="23" spans="1:8" ht="13.50" thickBot="1" customHeight="1">
      <c r="A23" s="1" t="s">
        <v>51</v>
      </c>
      <c r="B23" s="1"/>
      <c r="C23" s="10" t="s">
        <v>52</v>
      </c>
      <c r="D23" s="1" t="s">
        <v>53</v>
      </c>
      <c r="E23" s="1"/>
      <c r="F23" s="11">
        <v>1.05</v>
      </c>
      <c r="G23" s="12">
        <v>1888.77</v>
      </c>
      <c r="H23" s="12">
        <f ca="1">ROUND(INDIRECT(ADDRESS(ROW()+(0), COLUMN()+(-2), 1))*INDIRECT(ADDRESS(ROW()+(0), COLUMN()+(-1), 1)), 2)</f>
        <v>1983.21</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72258.1</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0.056</v>
      </c>
      <c r="G31" s="14">
        <v>2262.69</v>
      </c>
      <c r="H31" s="14">
        <f ca="1">ROUND(INDIRECT(ADDRESS(ROW()+(0), COLUMN()+(-2), 1))*INDIRECT(ADDRESS(ROW()+(0), COLUMN()+(-1), 1)), 2)</f>
        <v>126.71</v>
      </c>
    </row>
    <row r="32" spans="1:8" ht="13.50" thickBot="1" customHeight="1">
      <c r="A32" s="15"/>
      <c r="B32" s="15"/>
      <c r="C32" s="15"/>
      <c r="D32" s="15"/>
      <c r="E32" s="15"/>
      <c r="F32" s="9" t="s">
        <v>74</v>
      </c>
      <c r="G32" s="9"/>
      <c r="H32" s="17">
        <f ca="1">ROUND(SUM(INDIRECT(ADDRESS(ROW()+(-1), COLUMN()+(0), 1))), 2)</f>
        <v>126.71</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0.589</v>
      </c>
      <c r="G34" s="12">
        <v>8689.02</v>
      </c>
      <c r="H34" s="12">
        <f ca="1">ROUND(INDIRECT(ADDRESS(ROW()+(0), COLUMN()+(-2), 1))*INDIRECT(ADDRESS(ROW()+(0), COLUMN()+(-1), 1)), 2)</f>
        <v>5117.83</v>
      </c>
    </row>
    <row r="35" spans="1:8" ht="13.50" thickBot="1" customHeight="1">
      <c r="A35" s="1" t="s">
        <v>79</v>
      </c>
      <c r="B35" s="1"/>
      <c r="C35" s="10" t="s">
        <v>80</v>
      </c>
      <c r="D35" s="1" t="s">
        <v>81</v>
      </c>
      <c r="E35" s="1"/>
      <c r="F35" s="11">
        <v>1.544</v>
      </c>
      <c r="G35" s="12">
        <v>6257.69</v>
      </c>
      <c r="H35" s="12">
        <f ca="1">ROUND(INDIRECT(ADDRESS(ROW()+(0), COLUMN()+(-2), 1))*INDIRECT(ADDRESS(ROW()+(0), COLUMN()+(-1), 1)), 2)</f>
        <v>9661.87</v>
      </c>
    </row>
    <row r="36" spans="1:8" ht="13.50" thickBot="1" customHeight="1">
      <c r="A36" s="1" t="s">
        <v>82</v>
      </c>
      <c r="B36" s="1"/>
      <c r="C36" s="10" t="s">
        <v>83</v>
      </c>
      <c r="D36" s="1" t="s">
        <v>84</v>
      </c>
      <c r="E36" s="1"/>
      <c r="F36" s="11">
        <v>0.193</v>
      </c>
      <c r="G36" s="12">
        <v>8689.02</v>
      </c>
      <c r="H36" s="12">
        <f ca="1">ROUND(INDIRECT(ADDRESS(ROW()+(0), COLUMN()+(-2), 1))*INDIRECT(ADDRESS(ROW()+(0), COLUMN()+(-1), 1)), 2)</f>
        <v>1676.98</v>
      </c>
    </row>
    <row r="37" spans="1:8" ht="13.50" thickBot="1" customHeight="1">
      <c r="A37" s="1" t="s">
        <v>85</v>
      </c>
      <c r="B37" s="1"/>
      <c r="C37" s="10" t="s">
        <v>86</v>
      </c>
      <c r="D37" s="1" t="s">
        <v>87</v>
      </c>
      <c r="E37" s="1"/>
      <c r="F37" s="11">
        <v>0.193</v>
      </c>
      <c r="G37" s="12">
        <v>6494.86</v>
      </c>
      <c r="H37" s="12">
        <f ca="1">ROUND(INDIRECT(ADDRESS(ROW()+(0), COLUMN()+(-2), 1))*INDIRECT(ADDRESS(ROW()+(0), COLUMN()+(-1), 1)), 2)</f>
        <v>1253.51</v>
      </c>
    </row>
    <row r="38" spans="1:8" ht="13.50" thickBot="1" customHeight="1">
      <c r="A38" s="1" t="s">
        <v>88</v>
      </c>
      <c r="B38" s="1"/>
      <c r="C38" s="10" t="s">
        <v>89</v>
      </c>
      <c r="D38" s="1" t="s">
        <v>90</v>
      </c>
      <c r="E38" s="1"/>
      <c r="F38" s="11">
        <v>0.057</v>
      </c>
      <c r="G38" s="12">
        <v>8929.75</v>
      </c>
      <c r="H38" s="12">
        <f ca="1">ROUND(INDIRECT(ADDRESS(ROW()+(0), COLUMN()+(-2), 1))*INDIRECT(ADDRESS(ROW()+(0), COLUMN()+(-1), 1)), 2)</f>
        <v>509</v>
      </c>
    </row>
    <row r="39" spans="1:8" ht="13.50" thickBot="1" customHeight="1">
      <c r="A39" s="1" t="s">
        <v>91</v>
      </c>
      <c r="B39" s="1"/>
      <c r="C39" s="10" t="s">
        <v>92</v>
      </c>
      <c r="D39" s="1" t="s">
        <v>93</v>
      </c>
      <c r="E39" s="1"/>
      <c r="F39" s="13">
        <v>0.057</v>
      </c>
      <c r="G39" s="14">
        <v>6494.86</v>
      </c>
      <c r="H39" s="14">
        <f ca="1">ROUND(INDIRECT(ADDRESS(ROW()+(0), COLUMN()+(-2), 1))*INDIRECT(ADDRESS(ROW()+(0), COLUMN()+(-1), 1)), 2)</f>
        <v>370.21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18589.4</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90974.2</v>
      </c>
      <c r="H42" s="14">
        <f ca="1">ROUND(INDIRECT(ADDRESS(ROW()+(0), COLUMN()+(-2), 1))*INDIRECT(ADDRESS(ROW()+(0), COLUMN()+(-1), 1))/100, 2)</f>
        <v>1819.48</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92793.6</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