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<sst xmlns="http://schemas.openxmlformats.org/spreadsheetml/2006/main" count="97" uniqueCount="97">
  <si>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</si>
  <si>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QAD020</t>
  </si>
  <si>
    <t xml:space="preserve">m²</t>
  </si>
  <si>
    <t xml:space="preserve">Azotea transitable, no ventilada, con piso fijo, tipo invertida, para uso deportivo. Imprimación con membranas asfálticas, tipo monocapa.</t>
  </si>
  <si>
    <r>
      <rPr>
        <sz val="8.25"/>
        <color rgb="FF000000"/>
        <rFont val="Arial"/>
        <family val="2"/>
      </rPr>
      <t xml:space="preserve">Azotea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adherida, formada por membrana de betún modificado con elastómero SBS, de 3,5 mm de espesor,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</si>
  <si>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</si>
  <si>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</si>
  <si>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</si>
  <si>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</si>
  <si>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</si>
  <si>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</si>
  <si>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</si>
  <si>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</si>
  <si>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</si>
  <si>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</si>
  <si>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</si>
  <si>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</si>
  <si>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</si>
  <si>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</si>
  <si>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</si>
  <si>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</si>
  <si>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</si>
  <si>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</si>
  <si>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</si>
  <si>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</si>
  <si>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</si>
  <si>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</si>
  <si>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</si>
  <si>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</si>
  <si>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</si>
  <si>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</si>
  <si>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</si>
  <si>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</si>
  <si>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</si>
  <si>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</si>
  <si>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</si>
  <si>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</si>
  <si>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</si>
  <si>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</si>
  <si>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</si>
  <si>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</si>
  <si>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</si>
  <si>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</si>
  <si>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</si>
  <si>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</si>
  <si>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</si>
  <si>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</si>
  <si>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</si>
  <si>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</si>
  <si>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</si>
  <si>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</si>
  <si>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</si>
  <si>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</si>
  <si>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</si>
  <si>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</si>
  <si>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</si>
  <si>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</si>
  <si>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</si>
  <si>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</si>
  <si>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</si>
  <si>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</si>
  <si>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</si>
  <si>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</si>
  <si>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</si>
  <si>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</si>
  <si>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</si>
  <si>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</si>
  <si>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</si>
  <si>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</si>
  <si>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</si>
  <si>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</si>
  <si>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</si>
  <si>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</si>
  <si>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</si>
  <si>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</si>
  <si>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</si>
  <si>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</si>
  <si>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</si>
  <si>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</si>
  <si>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</si>
  <si>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</si>
  <si>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</si>
  <si>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</si>
  <si>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</si>
  <si>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</si>
  <si>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</si>
  <si>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</si>
  <si>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</si>
  <si>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</si>
  <si>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</si>
  <si>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</si>
  <si>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</si>
  <si>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</si>
  <si>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</si>
  <si>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</si>
  <si>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$ 20.113,66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</si>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</sst>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8535.34</v>
      </c>
      <c r="H17" s="12">
        <f ca="1">ROUND(INDIRECT(ADDRESS(ROW()+(0), COLUMN()+(-2), 1))*INDIRECT(ADDRESS(ROW()+(0), COLUMN()+(-1), 1)), 2)</f>
        <v>9388.87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4064.45</v>
      </c>
      <c r="H18" s="12">
        <f ca="1">ROUND(INDIRECT(ADDRESS(ROW()+(0), COLUMN()+(-2), 1))*INDIRECT(ADDRESS(ROW()+(0), COLUMN()+(-1), 1)), 2)</f>
        <v>1219.34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836.8</v>
      </c>
      <c r="H19" s="12">
        <f ca="1">ROUND(INDIRECT(ADDRESS(ROW()+(0), COLUMN()+(-2), 1))*INDIRECT(ADDRESS(ROW()+(0), COLUMN()+(-1), 1)), 2)</f>
        <v>1757.28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10451.8</v>
      </c>
      <c r="H20" s="12">
        <f ca="1">ROUND(INDIRECT(ADDRESS(ROW()+(0), COLUMN()+(-2), 1))*INDIRECT(ADDRESS(ROW()+(0), COLUMN()+(-1), 1)), 2)</f>
        <v>10974.4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80578.6</v>
      </c>
      <c r="H21" s="12">
        <f ca="1">ROUND(INDIRECT(ADDRESS(ROW()+(0), COLUMN()+(-2), 1))*INDIRECT(ADDRESS(ROW()+(0), COLUMN()+(-1), 1)), 2)</f>
        <v>3223.14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1147.61</v>
      </c>
      <c r="H22" s="12">
        <f ca="1">ROUND(INDIRECT(ADDRESS(ROW()+(0), COLUMN()+(-2), 1))*INDIRECT(ADDRESS(ROW()+(0), COLUMN()+(-1), 1)), 2)</f>
        <v>1204.99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2">
        <v>1965.18</v>
      </c>
      <c r="H23" s="12">
        <f ca="1">ROUND(INDIRECT(ADDRESS(ROW()+(0), COLUMN()+(-2), 1))*INDIRECT(ADDRESS(ROW()+(0), COLUMN()+(-1), 1)), 2)</f>
        <v>2161.7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2">
        <v>60089.1</v>
      </c>
      <c r="H24" s="12">
        <f ca="1">ROUND(INDIRECT(ADDRESS(ROW()+(0), COLUMN()+(-2), 1))*INDIRECT(ADDRESS(ROW()+(0), COLUMN()+(-1), 1)), 2)</f>
        <v>6008.91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2390.08</v>
      </c>
      <c r="H25" s="12">
        <f ca="1">ROUND(INDIRECT(ADDRESS(ROW()+(0), COLUMN()+(-2), 1))*INDIRECT(ADDRESS(ROW()+(0), COLUMN()+(-1), 1)), 2)</f>
        <v>1912.06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7831.87</v>
      </c>
      <c r="H26" s="12">
        <f ca="1">ROUND(INDIRECT(ADDRESS(ROW()+(0), COLUMN()+(-2), 1))*INDIRECT(ADDRESS(ROW()+(0), COLUMN()+(-1), 1)), 2)</f>
        <v>6265.5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4">
        <v>8572.74</v>
      </c>
      <c r="H27" s="14">
        <f ca="1">ROUND(INDIRECT(ADDRESS(ROW()+(0), COLUMN()+(-2), 1))*INDIRECT(ADDRESS(ROW()+(0), COLUMN()+(-1), 1)), 2)</f>
        <v>1714.55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58475</v>
      </c>
    </row>
    <row r="29" spans="1:8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0.033</v>
      </c>
      <c r="G30" s="14">
        <v>2262.69</v>
      </c>
      <c r="H30" s="14">
        <f ca="1">ROUND(INDIRECT(ADDRESS(ROW()+(0), COLUMN()+(-2), 1))*INDIRECT(ADDRESS(ROW()+(0), COLUMN()+(-1), 1)), 2)</f>
        <v>74.67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74.67</v>
      </c>
    </row>
    <row r="32" spans="1:8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0.589</v>
      </c>
      <c r="G33" s="12">
        <v>8689.02</v>
      </c>
      <c r="H33" s="12">
        <f ca="1">ROUND(INDIRECT(ADDRESS(ROW()+(0), COLUMN()+(-2), 1))*INDIRECT(ADDRESS(ROW()+(0), COLUMN()+(-1), 1)), 2)</f>
        <v>5117.83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1.18</v>
      </c>
      <c r="G34" s="12">
        <v>6257.69</v>
      </c>
      <c r="H34" s="12">
        <f ca="1">ROUND(INDIRECT(ADDRESS(ROW()+(0), COLUMN()+(-2), 1))*INDIRECT(ADDRESS(ROW()+(0), COLUMN()+(-1), 1)), 2)</f>
        <v>7384.07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0.182</v>
      </c>
      <c r="G35" s="12">
        <v>8689.02</v>
      </c>
      <c r="H35" s="12">
        <f ca="1">ROUND(INDIRECT(ADDRESS(ROW()+(0), COLUMN()+(-2), 1))*INDIRECT(ADDRESS(ROW()+(0), COLUMN()+(-1), 1)), 2)</f>
        <v>1581.4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0.182</v>
      </c>
      <c r="G36" s="12">
        <v>6494.86</v>
      </c>
      <c r="H36" s="12">
        <f ca="1">ROUND(INDIRECT(ADDRESS(ROW()+(0), COLUMN()+(-2), 1))*INDIRECT(ADDRESS(ROW()+(0), COLUMN()+(-1), 1)), 2)</f>
        <v>1182.06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0.057</v>
      </c>
      <c r="G37" s="12">
        <v>8929.75</v>
      </c>
      <c r="H37" s="12">
        <f ca="1">ROUND(INDIRECT(ADDRESS(ROW()+(0), COLUMN()+(-2), 1))*INDIRECT(ADDRESS(ROW()+(0), COLUMN()+(-1), 1)), 2)</f>
        <v>509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0.057</v>
      </c>
      <c r="G38" s="14">
        <v>6494.86</v>
      </c>
      <c r="H38" s="14">
        <f ca="1">ROUND(INDIRECT(ADDRESS(ROW()+(0), COLUMN()+(-2), 1))*INDIRECT(ADDRESS(ROW()+(0), COLUMN()+(-1), 1)), 2)</f>
        <v>370.21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16144.6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1)),INDIRECT(ADDRESS(ROW()+(-10), COLUMN()+(1), 1)),INDIRECT(ADDRESS(ROW()+(-13), COLUMN()+(1), 1))), 2)</f>
        <v>74694.2</v>
      </c>
      <c r="H41" s="14">
        <f ca="1">ROUND(INDIRECT(ADDRESS(ROW()+(0), COLUMN()+(-2), 1))*INDIRECT(ADDRESS(ROW()+(0), COLUMN()+(-1), 1))/100, 2)</f>
        <v>1493.88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76188.1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F31:G31"/>
    <mergeCell ref="A32:B32"/>
    <mergeCell ref="D32:F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