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<sst xmlns="http://schemas.openxmlformats.org/spreadsheetml/2006/main" count="35" uniqueCount="35">
  <si>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</si>
  <si>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NRJ010</t>
  </si>
  <si>
    <t xml:space="preserve">m²</t>
  </si>
  <si>
    <t xml:space="preserve">Aislamiento térmico reflexivo de frentes de losa y pilares en fachada.</t>
  </si>
  <si>
    <r>
      <rPr>
        <sz val="8.25"/>
        <color rgb="FF000000"/>
        <rFont val="Arial"/>
        <family val="2"/>
      </rPr>
      <t xml:space="preserve">Aislamiento térmico reflexivo de frentes de losa y pilares embebidos en el espesor de la fachada, formado por complejo multicapa, de 8 mm de espesor total, con, una resistencia térmica intrínseca (sin cámara de aire) de 1,33 m²K/W y una conductividad térmica de 0,023 W/(mK). Incluso puntas metálicas de cabeza ancha para la fijación del aislante a la estructura previamente desmoldada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</si>
  <si>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</si>
  <si>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</si>
  <si>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</si>
  <si>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</si>
  <si>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</si>
  <si>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</si>
  <si>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</si>
  <si>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mt16arw010dei</t>
  </si>
  <si>
    <t xml:space="preserve">m²</t>
  </si>
  <si>
    <t xml:space="preserve">Complejo multicapa, compuesto de una capa de espuma de polietileno, una lámina de aluminio con tratamiento anticorrosión, un film alveolar de polietileno y una lámina de polietileno de baja densidad (LDPE), de 8 mm de espesor total, con, una resistencia térmica intrínseca (sin cámara de aire) de 1,33 m²K/W y una conductividad térmica de 0,023 W/(mK), suministrado en rollos de 1,20x25 m.</t>
  </si>
  <si>
    <t xml:space="preserve">mt08var070</t>
  </si>
  <si>
    <t xml:space="preserve">kg</t>
  </si>
  <si>
    <t xml:space="preserve">Puntas metálicas de cabeza ancha.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</si>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</sst>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5389.53</v>
      </c>
      <c r="G10" s="12">
        <f ca="1">ROUND(INDIRECT(ADDRESS(ROW()+(0), COLUMN()+(-2), 1))*INDIRECT(ADDRESS(ROW()+(0), COLUMN()+(-1), 1)), 2)</f>
        <v>5659.01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0.15</v>
      </c>
      <c r="F11" s="12">
        <v>1050</v>
      </c>
      <c r="G11" s="12">
        <f ca="1">ROUND(INDIRECT(ADDRESS(ROW()+(0), COLUMN()+(-2), 1))*INDIRECT(ADDRESS(ROW()+(0), COLUMN()+(-1), 1)), 2)</f>
        <v>157.5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0.8</v>
      </c>
      <c r="F12" s="14">
        <v>367.7</v>
      </c>
      <c r="G12" s="14">
        <f ca="1">ROUND(INDIRECT(ADDRESS(ROW()+(0), COLUMN()+(-2), 1))*INDIRECT(ADDRESS(ROW()+(0), COLUMN()+(-1), 1)), 2)</f>
        <v>294.16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6110.67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0.091</v>
      </c>
      <c r="F15" s="12">
        <v>6110.85</v>
      </c>
      <c r="G15" s="12">
        <f ca="1">ROUND(INDIRECT(ADDRESS(ROW()+(0), COLUMN()+(-2), 1))*INDIRECT(ADDRESS(ROW()+(0), COLUMN()+(-1), 1)), 2)</f>
        <v>556.09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0.045</v>
      </c>
      <c r="F16" s="14">
        <v>4437.97</v>
      </c>
      <c r="G16" s="14">
        <f ca="1">ROUND(INDIRECT(ADDRESS(ROW()+(0), COLUMN()+(-2), 1))*INDIRECT(ADDRESS(ROW()+(0), COLUMN()+(-1), 1)), 2)</f>
        <v>199.71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755.8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6866.47</v>
      </c>
      <c r="G19" s="14">
        <f ca="1">ROUND(INDIRECT(ADDRESS(ROW()+(0), COLUMN()+(-2), 1))*INDIRECT(ADDRESS(ROW()+(0), COLUMN()+(-1), 1))/100, 2)</f>
        <v>137.33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7003.8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