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<sst xmlns="http://schemas.openxmlformats.org/spreadsheetml/2006/main" count="38" uniqueCount="38">
  <si>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</si>
  <si>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NIG040</t>
  </si>
  <si>
    <t xml:space="preserve">m²</t>
  </si>
  <si>
    <t xml:space="preserve">Imprimación de galerías y balcones, con láminas de PVC.</t>
  </si>
  <si>
    <r>
      <rPr>
        <sz val="8.25"/>
        <color rgb="FF000000"/>
        <rFont val="Arial"/>
        <family val="2"/>
      </rPr>
      <t xml:space="preserve">Imprimación de galerías y balcones, con 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g/m², sobre mortero de cemento CEM II/B-P 32,5 N tipo M-5, confeccionado en obra con 250 kg/m³ de cemento y una proporción en volumen 1/6, con espesor medio de 4 cm y pendiente del 1% al 5%, acabado platachado,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lámina metálica y PVC-P y protegida con capa separadora de 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 El precio no incluye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</si>
  <si>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</si>
  <si>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</si>
  <si>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</si>
  <si>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</si>
  <si>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</si>
  <si>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</si>
  <si>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</si>
  <si>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</si>
  <si>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</si>
  <si>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</si>
  <si>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</si>
  <si>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</si>
  <si>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</si>
  <si>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mt15dan020z</t>
  </si>
  <si>
    <t xml:space="preserve">m</t>
  </si>
  <si>
    <t xml:space="preserve">Perfil colaminado de lámina de acero y PVC-P, plano, para remate de imprimación en los extremos de las láminas de PVC-P y en encuentros con elementos verticales.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</si>
  <si>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</si>
  <si>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</si>
  <si>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</si>
  <si>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</si>
  <si>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</si>
  <si>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</si>
  <si>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</si>
  <si>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</si>
  <si>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</si>
  <si>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</si>
  <si>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</si>
  <si>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</si>
  <si>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</si>
  <si>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</si>
  <si>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</si>
  <si>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$ 1.126,92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</si>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</sst>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69317.4</v>
      </c>
      <c r="G10" s="12">
        <f ca="1">ROUND(INDIRECT(ADDRESS(ROW()+(0), COLUMN()+(-2), 1))*INDIRECT(ADDRESS(ROW()+(0), COLUMN()+(-1), 1)), 2)</f>
        <v>2772.7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1712.44</v>
      </c>
      <c r="G11" s="12">
        <f ca="1">ROUND(INDIRECT(ADDRESS(ROW()+(0), COLUMN()+(-2), 1))*INDIRECT(ADDRESS(ROW()+(0), COLUMN()+(-1), 1)), 2)</f>
        <v>3596.12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0.4</v>
      </c>
      <c r="F12" s="12">
        <v>2953.61</v>
      </c>
      <c r="G12" s="12">
        <f ca="1">ROUND(INDIRECT(ADDRESS(ROW()+(0), COLUMN()+(-2), 1))*INDIRECT(ADDRESS(ROW()+(0), COLUMN()+(-1), 1)), 2)</f>
        <v>1181.44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12337.6</v>
      </c>
      <c r="G13" s="14">
        <f ca="1">ROUND(INDIRECT(ADDRESS(ROW()+(0), COLUMN()+(-2), 1))*INDIRECT(ADDRESS(ROW()+(0), COLUMN()+(-1), 1)), 2)</f>
        <v>12954.5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20504.8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0.489</v>
      </c>
      <c r="F16" s="12">
        <v>8327.21</v>
      </c>
      <c r="G16" s="12">
        <f ca="1">ROUND(INDIRECT(ADDRESS(ROW()+(0), COLUMN()+(-2), 1))*INDIRECT(ADDRESS(ROW()+(0), COLUMN()+(-1), 1)), 2)</f>
        <v>4072.01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0.489</v>
      </c>
      <c r="F17" s="14">
        <v>6224.8</v>
      </c>
      <c r="G17" s="14">
        <f ca="1">ROUND(INDIRECT(ADDRESS(ROW()+(0), COLUMN()+(-2), 1))*INDIRECT(ADDRESS(ROW()+(0), COLUMN()+(-1), 1)), 2)</f>
        <v>3043.93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7115.94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27620.7</v>
      </c>
      <c r="G20" s="14">
        <f ca="1">ROUND(INDIRECT(ADDRESS(ROW()+(0), COLUMN()+(-2), 1))*INDIRECT(ADDRESS(ROW()+(0), COLUMN()+(-1), 1))/100, 2)</f>
        <v>552.41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28173.1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