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<sst xmlns="http://schemas.openxmlformats.org/spreadsheetml/2006/main" count="32" uniqueCount="32">
  <si>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</si>
  <si>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NBD021</t>
  </si>
  <si>
    <t xml:space="preserve">m²</t>
  </si>
  <si>
    <t xml:space="preserve">Aislamiento acústico a ruido aéreo bajo losa, con paneles de poliestireno expandido.</t>
  </si>
  <si>
    <r>
      <rPr>
        <sz val="8.25"/>
        <color rgb="FF000000"/>
        <rFont val="Arial"/>
        <family val="2"/>
      </rPr>
      <t xml:space="preserve">Aislamiento acústico a ruido aéreo bajo losa, formado por panel rígido de poliestireno expandido elastificado, con una lámina pesada en su interior de EPDM de 5 kg/m², de superficie lisa y mecanizado lateral a media madera, de 42 mm de espesor, resistencia térmica 1,25 m²K/W, conductividad térmica 0,033 W/(mK), colocado a tope y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</si>
  <si>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</si>
  <si>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</si>
  <si>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</si>
  <si>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</si>
  <si>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</si>
  <si>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</si>
  <si>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</si>
  <si>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mt16pel060cpx</t>
  </si>
  <si>
    <t xml:space="preserve">m²</t>
  </si>
  <si>
    <t xml:space="preserve">Panel rígido de poliestireno expandido elastificado, con una lámina pesada en su interior de EPDM de 5 kg/m², de superficie lisa y mecanizado lateral a media madera, de 42 mm de espesor, resistencia térmica 1,25 m²K/W, conductividad térmica 0,033 W/(mK), Euroclase E de reacción al fuego, con código de designación EPS-EN 13163-T3-L3-W2-S5-P10-BS50-DS(N)2; proporcionando una mejora del índice global de reducción acústica ponderado A de 58 dBA.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</si>
  <si>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</si>
  <si>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</si>
  <si>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</si>
  <si>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</si>
  <si>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</si>
  <si>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</si>
  <si>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</si>
  <si>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</si>
  <si>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</si>
  <si>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</si>
  <si>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</si>
  <si>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</si>
  <si>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</si>
  <si>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</si>
  <si>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</si>
  <si>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$ 4.092,87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</si>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</sst>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31788.5</v>
      </c>
      <c r="G10" s="12">
        <f ca="1">ROUND(INDIRECT(ADDRESS(ROW()+(0), COLUMN()+(-2), 1))*INDIRECT(ADDRESS(ROW()+(0), COLUMN()+(-1), 1)), 2)</f>
        <v>33377.9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5.25</v>
      </c>
      <c r="F11" s="14">
        <v>95.79</v>
      </c>
      <c r="G11" s="14">
        <f ca="1">ROUND(INDIRECT(ADDRESS(ROW()+(0), COLUMN()+(-2), 1))*INDIRECT(ADDRESS(ROW()+(0), COLUMN()+(-1), 1)), 2)</f>
        <v>502.9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33880.8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0.136</v>
      </c>
      <c r="F14" s="12">
        <v>8556.75</v>
      </c>
      <c r="G14" s="12">
        <f ca="1">ROUND(INDIRECT(ADDRESS(ROW()+(0), COLUMN()+(-2), 1))*INDIRECT(ADDRESS(ROW()+(0), COLUMN()+(-1), 1)), 2)</f>
        <v>1163.72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0.136</v>
      </c>
      <c r="F15" s="14">
        <v>6224.8</v>
      </c>
      <c r="G15" s="14">
        <f ca="1">ROUND(INDIRECT(ADDRESS(ROW()+(0), COLUMN()+(-2), 1))*INDIRECT(ADDRESS(ROW()+(0), COLUMN()+(-1), 1)), 2)</f>
        <v>846.57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2010.29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35891.1</v>
      </c>
      <c r="G18" s="14">
        <f ca="1">ROUND(INDIRECT(ADDRESS(ROW()+(0), COLUMN()+(-2), 1))*INDIRECT(ADDRESS(ROW()+(0), COLUMN()+(-1), 1))/100, 2)</f>
        <v>717.82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36608.9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