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<sst xmlns="http://schemas.openxmlformats.org/spreadsheetml/2006/main" count="32" uniqueCount="32">
  <si>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</si>
  <si>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NAP010</t>
  </si>
  <si>
    <t xml:space="preserve">m²</t>
  </si>
  <si>
    <t xml:space="preserve">Aislamiento térmico intermedio en tabiques interiores de hoja de albañilería.</t>
  </si>
  <si>
    <r>
      <rPr>
        <sz val="8.25"/>
        <color rgb="FF000000"/>
        <rFont val="Arial"/>
        <family val="2"/>
      </rPr>
      <t xml:space="preserve">Aislamiento térmico intermedio en tabiques interiores de hoja de albañilería, con panel semirrígido de lana mineral, no revestido, de 40 mm de espesor, resistencia térmica 1,1 m²K/W, conductividad térmica 0,034 W/(mK). Colocación en obra: a tope, simplemente apoyado.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</si>
  <si>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</si>
  <si>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</si>
  <si>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</si>
  <si>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</si>
  <si>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</si>
  <si>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</si>
  <si>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</si>
  <si>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mt16lra020dba</t>
  </si>
  <si>
    <t xml:space="preserve">m²</t>
  </si>
  <si>
    <t xml:space="preserve">Panel semirrígido de lana mineral, no revestido, de 40 mm de espesor, resistencia térmica 1,1 m²K/W, conductividad térmica 0,034 W/(mK), Euroclase A1 de reacción al fuego, capacidad de absorción de agua a corto plazo &lt;=1 kg/m² y factor de resistencia a la difusión del vapor de agua 1,3.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</si>
  <si>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</si>
  <si>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</si>
  <si>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</si>
  <si>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</si>
  <si>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</si>
  <si>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</si>
  <si>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</si>
  <si>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</si>
  <si>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</si>
  <si>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</si>
  <si>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</si>
  <si>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</si>
  <si>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</si>
  <si>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</si>
  <si>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</si>
  <si>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$ 174,90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</si>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</sst>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10455.8</v>
      </c>
      <c r="H10" s="12">
        <f ca="1">ROUND(INDIRECT(ADDRESS(ROW()+(0), COLUMN()+(-2), 1))*INDIRECT(ADDRESS(ROW()+(0), COLUMN()+(-1), 1)), 2)</f>
        <v>10978.6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0.44</v>
      </c>
      <c r="G11" s="14">
        <v>399.23</v>
      </c>
      <c r="H11" s="14">
        <f ca="1">ROUND(INDIRECT(ADDRESS(ROW()+(0), COLUMN()+(-2), 1))*INDIRECT(ADDRESS(ROW()+(0), COLUMN()+(-1), 1)), 2)</f>
        <v>175.66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11154.3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0.023</v>
      </c>
      <c r="G14" s="12">
        <v>8929.75</v>
      </c>
      <c r="H14" s="12">
        <f ca="1">ROUND(INDIRECT(ADDRESS(ROW()+(0), COLUMN()+(-2), 1))*INDIRECT(ADDRESS(ROW()+(0), COLUMN()+(-1), 1)), 2)</f>
        <v>205.38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0.011</v>
      </c>
      <c r="G15" s="14">
        <v>6494.86</v>
      </c>
      <c r="H15" s="14">
        <f ca="1">ROUND(INDIRECT(ADDRESS(ROW()+(0), COLUMN()+(-2), 1))*INDIRECT(ADDRESS(ROW()+(0), COLUMN()+(-1), 1)), 2)</f>
        <v>71.44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276.82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11431.1</v>
      </c>
      <c r="H18" s="14">
        <f ca="1">ROUND(INDIRECT(ADDRESS(ROW()+(0), COLUMN()+(-2), 1))*INDIRECT(ADDRESS(ROW()+(0), COLUMN()+(-1), 1))/100, 2)</f>
        <v>228.62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11659.7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