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<sst xmlns="http://schemas.openxmlformats.org/spreadsheetml/2006/main" count="44" uniqueCount="44">
  <si>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</si>
  <si>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LGA020</t>
  </si>
  <si>
    <t xml:space="preserve">Ud</t>
  </si>
  <si>
    <t xml:space="preserve">Puerta corredera para garaje, de acero galvanizado.</t>
  </si>
  <si>
    <r>
      <rPr>
        <sz val="8.25"/>
        <color rgb="FF000000"/>
        <rFont val="Arial"/>
        <family val="2"/>
      </rPr>
      <t xml:space="preserve">Puerta corredera suspendida de una hoja para garaje, formada por lámina plegada de acero galvanizado de textura acanalada, 300x225 cm, con acabado plastificado con PVC (imitación madera), apertura automática.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</si>
  <si>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</si>
  <si>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</si>
  <si>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</si>
  <si>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</si>
  <si>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</si>
  <si>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</si>
  <si>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</si>
  <si>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mt26pgc010q</t>
  </si>
  <si>
    <t xml:space="preserve">Ud</t>
  </si>
  <si>
    <t xml:space="preserve">Puerta corredera suspendida de una hoja para garaje, formada por lámina plegada de acero galvanizado de textura acanalada, 300x225 cm, con acabado plastificado con PVC (imitación madera), incluso accesorios.</t>
  </si>
  <si>
    <t xml:space="preserve">mt26egm010hd</t>
  </si>
  <si>
    <t xml:space="preserve">Ud</t>
  </si>
  <si>
    <t xml:space="preserve">Equipo de motorización para apertura y cierre automático, para puerta de garaje corredera de hasta 1000 kg de peso.</t>
  </si>
  <si>
    <t xml:space="preserve">mt26egm012</t>
  </si>
  <si>
    <t xml:space="preserve">Ud</t>
  </si>
  <si>
    <t xml:space="preserve">Accesorios (cerradura, pulsador, emisor, receptor y fotocélula) para automatización de puerta de garaje.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</si>
  <si>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</si>
  <si>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</si>
  <si>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</si>
  <si>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</si>
  <si>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</si>
  <si>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</si>
  <si>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</si>
  <si>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</si>
  <si>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</si>
  <si>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</si>
  <si>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</si>
  <si>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</si>
  <si>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</si>
  <si>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</si>
  <si>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mo003</t>
  </si>
  <si>
    <t xml:space="preserve">h</t>
  </si>
  <si>
    <t xml:space="preserve">Maestro 1ª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</si>
  <si>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</si>
  <si>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</si>
  <si>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</si>
  <si>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</si>
  <si>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$ 343.670,56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</si>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</sst>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7.3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1.12092e+006</v>
      </c>
      <c r="H10" s="12">
        <f ca="1">ROUND(INDIRECT(ADDRESS(ROW()+(0), COLUMN()+(-2), 1))*INDIRECT(ADDRESS(ROW()+(0), COLUMN()+(-1), 1)), 2)</f>
        <v>1.12092e+006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326780</v>
      </c>
      <c r="H11" s="12">
        <f ca="1">ROUND(INDIRECT(ADDRESS(ROW()+(0), COLUMN()+(-2), 1))*INDIRECT(ADDRESS(ROW()+(0), COLUMN()+(-1), 1)), 2)</f>
        <v>326780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184570</v>
      </c>
      <c r="H12" s="14">
        <f ca="1">ROUND(INDIRECT(ADDRESS(ROW()+(0), COLUMN()+(-2), 1))*INDIRECT(ADDRESS(ROW()+(0), COLUMN()+(-1), 1)), 2)</f>
        <v>184570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1.63227e+006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0.635</v>
      </c>
      <c r="G15" s="12">
        <v>5466.67</v>
      </c>
      <c r="H15" s="12">
        <f ca="1">ROUND(INDIRECT(ADDRESS(ROW()+(0), COLUMN()+(-2), 1))*INDIRECT(ADDRESS(ROW()+(0), COLUMN()+(-1), 1)), 2)</f>
        <v>3471.34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0.635</v>
      </c>
      <c r="G16" s="12">
        <v>3903.77</v>
      </c>
      <c r="H16" s="12">
        <f ca="1">ROUND(INDIRECT(ADDRESS(ROW()+(0), COLUMN()+(-2), 1))*INDIRECT(ADDRESS(ROW()+(0), COLUMN()+(-1), 1)), 2)</f>
        <v>2478.89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1.481</v>
      </c>
      <c r="G17" s="12">
        <v>5543.25</v>
      </c>
      <c r="H17" s="12">
        <f ca="1">ROUND(INDIRECT(ADDRESS(ROW()+(0), COLUMN()+(-2), 1))*INDIRECT(ADDRESS(ROW()+(0), COLUMN()+(-1), 1)), 2)</f>
        <v>8209.55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1.481</v>
      </c>
      <c r="G18" s="12">
        <v>4075.1</v>
      </c>
      <c r="H18" s="12">
        <f ca="1">ROUND(INDIRECT(ADDRESS(ROW()+(0), COLUMN()+(-2), 1))*INDIRECT(ADDRESS(ROW()+(0), COLUMN()+(-1), 1)), 2)</f>
        <v>6035.22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5.719</v>
      </c>
      <c r="G19" s="14">
        <v>5628.66</v>
      </c>
      <c r="H19" s="14">
        <f ca="1">ROUND(INDIRECT(ADDRESS(ROW()+(0), COLUMN()+(-2), 1))*INDIRECT(ADDRESS(ROW()+(0), COLUMN()+(-1), 1)), 2)</f>
        <v>32190.3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52385.3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1)),INDIRECT(ADDRESS(ROW()+(-9), COLUMN()+(1), 1))), 2)</f>
        <v>1.68466e+006</v>
      </c>
      <c r="H22" s="14">
        <f ca="1">ROUND(INDIRECT(ADDRESS(ROW()+(0), COLUMN()+(-2), 1))*INDIRECT(ADDRESS(ROW()+(0), COLUMN()+(-1), 1))/100, 2)</f>
        <v>33693.2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1)),INDIRECT(ADDRESS(ROW()+(-10), COLUMN()+(0), 1))), 2)</f>
        <v>1.71835e+006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