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<sst xmlns="http://schemas.openxmlformats.org/spreadsheetml/2006/main" count="41" uniqueCount="41">
  <si>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</si>
  <si>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LBL020</t>
  </si>
  <si>
    <t xml:space="preserve">Ud</t>
  </si>
  <si>
    <t xml:space="preserve">Puerta corredera automática, de aluminio y vidrio.</t>
  </si>
  <si>
    <r>
      <rPr>
        <sz val="8.25"/>
        <color rgb="FF000000"/>
        <rFont val="Arial"/>
        <family val="2"/>
      </rPr>
      <t xml:space="preserve">Puerta corredera automática, de aluminio y vidrio, para acceso peatonal, con sistema de apertura lateral, de una hoja deslizante de 100x210 cm y una hoja fija de 120x210 cm, compuesta por: cajón superior con mecanismos, equipo de motorización y batería de emergencia para apertura y cierre automático en caso de corte del suministro eléctrico, de aluminio lacado, color blanco, dos detectores de presencia por radiofrecuencia, célula fotoeléctrica de seguridad y panel de control con cuatro modos de funcionamiento seleccionables; dos hojas de vidrio laminar de seguridad 5+5, incoloro, 1B1 con perfiles de aluminio lacado, color blanco, fijadas sobre los perfiles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</si>
  <si>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</si>
  <si>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</si>
  <si>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</si>
  <si>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</si>
  <si>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</si>
  <si>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</si>
  <si>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</si>
  <si>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mt26pes030a</t>
  </si>
  <si>
    <t xml:space="preserve">Ud</t>
  </si>
  <si>
    <t xml:space="preserve">Puerta corredera automática, de aluminio y vidrio, para acceso peatonal, con sistema de apertura lateral, de una hoja deslizante de 100x210 cm y una hoja fija de 120x210 cm, compuesta por: cajón superior con mecanismos, equipo de motorización y batería de emergencia para apertura y cierre automático en caso de corte del suministro eléctrico, de aluminio lacado, color blanco, dos detectores de presencia por radiofrecuencia, célula fotoeléctrica de seguridad y panel de control con cuatro modos de funcionamiento seleccionables; dos hojas de vidrio laminar de seguridad 5+5, incoloro, 1B1 con perfiles de aluminio lacado, color blanco, para fijar sobre los perfiles con perfil continuo de neopreno.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</si>
  <si>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</si>
  <si>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</si>
  <si>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</si>
  <si>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</si>
  <si>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</si>
  <si>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</si>
  <si>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</si>
  <si>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</si>
  <si>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</si>
  <si>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</si>
  <si>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</si>
  <si>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</si>
  <si>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</si>
  <si>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</si>
  <si>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mo055</t>
  </si>
  <si>
    <t xml:space="preserve">h</t>
  </si>
  <si>
    <t xml:space="preserve">Maestro 1ª cristalero.</t>
  </si>
  <si>
    <t xml:space="preserve">mo003</t>
  </si>
  <si>
    <t xml:space="preserve">h</t>
  </si>
  <si>
    <t xml:space="preserve">Maestro 1ª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</si>
  <si>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</si>
  <si>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</si>
  <si>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</si>
  <si>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</si>
  <si>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$ 376.961,16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</si>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</sst>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1.30175e+006</v>
      </c>
      <c r="H10" s="12">
        <f ca="1">ROUND(INDIRECT(ADDRESS(ROW()+(0), COLUMN()+(-2), 1))*INDIRECT(ADDRESS(ROW()+(0), COLUMN()+(-1), 1)), 2)</f>
        <v>1.30175e+006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1.24</v>
      </c>
      <c r="G11" s="12">
        <v>620.62</v>
      </c>
      <c r="H11" s="12">
        <f ca="1">ROUND(INDIRECT(ADDRESS(ROW()+(0), COLUMN()+(-2), 1))*INDIRECT(ADDRESS(ROW()+(0), COLUMN()+(-1), 1)), 2)</f>
        <v>769.57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868.86</v>
      </c>
      <c r="H12" s="14">
        <f ca="1">ROUND(INDIRECT(ADDRESS(ROW()+(0), COLUMN()+(-2), 1))*INDIRECT(ADDRESS(ROW()+(0), COLUMN()+(-1), 1)), 2)</f>
        <v>868.86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1.30339e+006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4.547</v>
      </c>
      <c r="G15" s="12">
        <v>8556.75</v>
      </c>
      <c r="H15" s="12">
        <f ca="1">ROUND(INDIRECT(ADDRESS(ROW()+(0), COLUMN()+(-2), 1))*INDIRECT(ADDRESS(ROW()+(0), COLUMN()+(-1), 1)), 2)</f>
        <v>38907.5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4.547</v>
      </c>
      <c r="G16" s="12">
        <v>6224.8</v>
      </c>
      <c r="H16" s="12">
        <f ca="1">ROUND(INDIRECT(ADDRESS(ROW()+(0), COLUMN()+(-2), 1))*INDIRECT(ADDRESS(ROW()+(0), COLUMN()+(-1), 1)), 2)</f>
        <v>28304.2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1.137</v>
      </c>
      <c r="G17" s="12">
        <v>8861.54</v>
      </c>
      <c r="H17" s="12">
        <f ca="1">ROUND(INDIRECT(ADDRESS(ROW()+(0), COLUMN()+(-2), 1))*INDIRECT(ADDRESS(ROW()+(0), COLUMN()+(-1), 1)), 2)</f>
        <v>10075.6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1.137</v>
      </c>
      <c r="G18" s="14">
        <v>8556.75</v>
      </c>
      <c r="H18" s="14">
        <f ca="1">ROUND(INDIRECT(ADDRESS(ROW()+(0), COLUMN()+(-2), 1))*INDIRECT(ADDRESS(ROW()+(0), COLUMN()+(-1), 1)), 2)</f>
        <v>9729.02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87016.3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1.39041e+006</v>
      </c>
      <c r="H21" s="14">
        <f ca="1">ROUND(INDIRECT(ADDRESS(ROW()+(0), COLUMN()+(-2), 1))*INDIRECT(ADDRESS(ROW()+(0), COLUMN()+(-1), 1))/100, 2)</f>
        <v>27808.1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1.41821e+006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