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<sst xmlns="http://schemas.openxmlformats.org/spreadsheetml/2006/main" count="32" uniqueCount="32">
  <si>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</si>
  <si>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IVM038</t>
  </si>
  <si>
    <t xml:space="preserve">Ud</t>
  </si>
  <si>
    <t xml:space="preserve">Ventilador de admisión para techo.</t>
  </si>
  <si>
    <r>
      <rPr>
        <sz val="8.25"/>
        <color rgb="FF000000"/>
        <rFont val="Arial"/>
        <family val="2"/>
      </rPr>
  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grado de protección IP65, de 840 r.p.m., potencia absorbida 0,29 kW, caudal máximo 5500 m³/h, nivel de presión sonora 63 dBA, con malla de protección contra la entrada de hojas y pájaros, para ducto de admisión de 500 mm de diámetro; instalación en el extremo exterior del 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</si>
  <si>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</si>
  <si>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</si>
  <si>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</si>
  <si>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</si>
  <si>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</si>
  <si>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</si>
  <si>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</si>
  <si>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mt42svs040an2</t>
  </si>
  <si>
    <t xml:space="preserve">Ud</t>
  </si>
  <si>
    <t xml:space="preserve">Ventilador helicoidal para techo, con hélice de plástico reforzada con fibra de vidrio, cuerpo y sombrerete de aluminio, base de acero galvanizado y motor para alimentación monofásica a 230 V y 50 Hz de frecuencia, con protección térmica, aislamiento clase F, grado de protección IP65, de 840 r.p.m., potencia absorbida 0,29 kW, caudal máximo 5500 m³/h, nivel de presión sonora 63 dBA, con malla de protección contra la entrada de hojas y pájaros, para ducto de admisión de 500 mm de diámetro.</t>
  </si>
  <si>
    <t xml:space="preserve">mt42svs900l</t>
  </si>
  <si>
    <t xml:space="preserve">Ud</t>
  </si>
  <si>
    <t xml:space="preserve">Accesorios y elementos de fijación de ventilador para techo.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</si>
  <si>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</si>
  <si>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</si>
  <si>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</si>
  <si>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</si>
  <si>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</si>
  <si>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</si>
  <si>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</si>
  <si>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</si>
  <si>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</si>
  <si>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</si>
  <si>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</si>
  <si>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</si>
  <si>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$ 2.964.337,47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</si>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</sst>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1.50644e+006</v>
      </c>
      <c r="G10" s="12">
        <f ca="1">ROUND(INDIRECT(ADDRESS(ROW()+(0), COLUMN()+(-2), 1))*INDIRECT(ADDRESS(ROW()+(0), COLUMN()+(-1), 1)), 2)</f>
        <v>1.50644e+006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487492</v>
      </c>
      <c r="G11" s="14">
        <f ca="1">ROUND(INDIRECT(ADDRESS(ROW()+(0), COLUMN()+(-2), 1))*INDIRECT(ADDRESS(ROW()+(0), COLUMN()+(-1), 1)), 2)</f>
        <v>487492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1.99393e+006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4.547</v>
      </c>
      <c r="F14" s="12">
        <v>8556.75</v>
      </c>
      <c r="G14" s="12">
        <f ca="1">ROUND(INDIRECT(ADDRESS(ROW()+(0), COLUMN()+(-2), 1))*INDIRECT(ADDRESS(ROW()+(0), COLUMN()+(-1), 1)), 2)</f>
        <v>38907.5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4.547</v>
      </c>
      <c r="F15" s="14">
        <v>6224.8</v>
      </c>
      <c r="G15" s="14">
        <f ca="1">ROUND(INDIRECT(ADDRESS(ROW()+(0), COLUMN()+(-2), 1))*INDIRECT(ADDRESS(ROW()+(0), COLUMN()+(-1), 1)), 2)</f>
        <v>28304.2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67211.7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2.06114e+006</v>
      </c>
      <c r="G18" s="14">
        <f ca="1">ROUND(INDIRECT(ADDRESS(ROW()+(0), COLUMN()+(-2), 1))*INDIRECT(ADDRESS(ROW()+(0), COLUMN()+(-1), 1))/100, 2)</f>
        <v>41222.9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2.10237e+006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