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<sst xmlns="http://schemas.openxmlformats.org/spreadsheetml/2006/main" count="41" uniqueCount="41">
  <si>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</si>
  <si>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</si>
  <si>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</si>
  <si>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</si>
  <si>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3 extractores estáticos mecánicos en vivienda unifamiliar, con sistema automático de funcionamiento simultáneo y anemómetro; instalación en vivienda unifamiliar.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</si>
  <si>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</si>
  <si>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</si>
  <si>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</si>
  <si>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</si>
  <si>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</si>
  <si>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</si>
  <si>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</si>
  <si>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mt42svi025a</t>
  </si>
  <si>
    <t xml:space="preserve">Ud</t>
  </si>
  <si>
    <t xml:space="preserve">Armario de programación, compuesto por caja de superficie estanca, de 300x200x150 mm, interruptor automático, transformador y programador electrónico, para control de hasta 3 extractores estáticos mecánicos en vivienda unifamiliar.</t>
  </si>
  <si>
    <t xml:space="preserve">mt42svi027a</t>
  </si>
  <si>
    <t xml:space="preserve">Ud</t>
  </si>
  <si>
    <t xml:space="preserve">Sistema automático de funcionamiento simultáneo.</t>
  </si>
  <si>
    <t xml:space="preserve">mt42svi028a</t>
  </si>
  <si>
    <t xml:space="preserve">Ud</t>
  </si>
  <si>
    <t xml:space="preserve">Anemómetro.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</si>
  <si>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</si>
  <si>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</si>
  <si>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</si>
  <si>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</si>
  <si>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</si>
  <si>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</si>
  <si>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</si>
  <si>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</si>
  <si>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</si>
  <si>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</si>
  <si>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</si>
  <si>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</si>
  <si>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</si>
  <si>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</si>
  <si>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</si>
  <si>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</si>
  <si>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</si>
  <si>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</si>
  <si>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$ 365.743,70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</si>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</sst>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7.83" customWidth="1"/>
    <col min="6" max="6" width="10.03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1.10673e+006</v>
      </c>
      <c r="H10" s="12">
        <f ca="1">ROUND(INDIRECT(ADDRESS(ROW()+(0), COLUMN()+(-2), 1))*INDIRECT(ADDRESS(ROW()+(0), COLUMN()+(-1), 1)), 2)</f>
        <v>1.10673e+006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313055</v>
      </c>
      <c r="H11" s="12">
        <f ca="1">ROUND(INDIRECT(ADDRESS(ROW()+(0), COLUMN()+(-2), 1))*INDIRECT(ADDRESS(ROW()+(0), COLUMN()+(-1), 1)), 2)</f>
        <v>313055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1.1155e+006</v>
      </c>
      <c r="H12" s="12">
        <f ca="1">ROUND(INDIRECT(ADDRESS(ROW()+(0), COLUMN()+(-2), 1))*INDIRECT(ADDRESS(ROW()+(0), COLUMN()+(-1), 1)), 2)</f>
        <v>1.1155e+006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6</v>
      </c>
      <c r="G13" s="12">
        <v>1394.1</v>
      </c>
      <c r="H13" s="12">
        <f ca="1">ROUND(INDIRECT(ADDRESS(ROW()+(0), COLUMN()+(-2), 1))*INDIRECT(ADDRESS(ROW()+(0), COLUMN()+(-1), 1)), 2)</f>
        <v>8364.6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18</v>
      </c>
      <c r="G14" s="14">
        <v>463.98</v>
      </c>
      <c r="H14" s="14">
        <f ca="1">ROUND(INDIRECT(ADDRESS(ROW()+(0), COLUMN()+(-2), 1))*INDIRECT(ADDRESS(ROW()+(0), COLUMN()+(-1), 1)), 2)</f>
        <v>8351.64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2.552e+006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0.625</v>
      </c>
      <c r="G17" s="12">
        <v>8556.75</v>
      </c>
      <c r="H17" s="12">
        <f ca="1">ROUND(INDIRECT(ADDRESS(ROW()+(0), COLUMN()+(-2), 1))*INDIRECT(ADDRESS(ROW()+(0), COLUMN()+(-1), 1)), 2)</f>
        <v>5347.97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0.625</v>
      </c>
      <c r="G18" s="14">
        <v>6212.96</v>
      </c>
      <c r="H18" s="14">
        <f ca="1">ROUND(INDIRECT(ADDRESS(ROW()+(0), COLUMN()+(-2), 1))*INDIRECT(ADDRESS(ROW()+(0), COLUMN()+(-1), 1)), 2)</f>
        <v>3883.1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9231.07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2.56123e+006</v>
      </c>
      <c r="H21" s="14">
        <f ca="1">ROUND(INDIRECT(ADDRESS(ROW()+(0), COLUMN()+(-2), 1))*INDIRECT(ADDRESS(ROW()+(0), COLUMN()+(-1), 1))/100, 2)</f>
        <v>51224.6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2.61246e+006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