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<sst xmlns="http://schemas.openxmlformats.org/spreadsheetml/2006/main" count="29" uniqueCount="29">
  <si>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</si>
  <si>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ISV298</t>
  </si>
  <si>
    <t xml:space="preserve">m</t>
  </si>
  <si>
    <t xml:space="preserve">Ducto flexible de PVC.</t>
  </si>
  <si>
    <t xml:space="preserve">Ducto flexible de PVC, de 60 mm de diámetro, para instalación de ventilación.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</si>
  <si>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</si>
  <si>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</si>
  <si>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</si>
  <si>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</si>
  <si>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</si>
  <si>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</si>
  <si>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mt20sfv420a</t>
  </si>
  <si>
    <t xml:space="preserve">Ud</t>
  </si>
  <si>
    <t xml:space="preserve">Material auxiliar para montaje y sujeción a la obra de los ductos flexibles de PVC, de 60 mm de diámetro.</t>
  </si>
  <si>
    <t xml:space="preserve">mt20sfv020ac</t>
  </si>
  <si>
    <t xml:space="preserve">m</t>
  </si>
  <si>
    <t xml:space="preserve">Tubo flexible de PVC y cable de acero en espiral, de 60 mm de diámetro, con el precio incrementado el 10% en concepto de accesorios y piezas especiales.</t>
  </si>
  <si>
    <t xml:space="preserve">mo009</t>
  </si>
  <si>
    <t xml:space="preserve">h</t>
  </si>
  <si>
    <t xml:space="preserve">Maestro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</si>
  <si>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</si>
  <si>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</si>
  <si>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</si>
  <si>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</si>
  <si>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</si>
  <si>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</si>
  <si>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</si>
  <si>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$ 222,19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</si>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</sst>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0.58" customWidth="1"/>
    <col min="4" max="4" width="3.79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46.020000</v>
      </c>
      <c r="H8" s="16">
        <f ca="1">ROUND(INDIRECT(ADDRESS(ROW()+(0), COLUMN()+(-2), 1))*INDIRECT(ADDRESS(ROW()+(0), COLUMN()+(-1), 1)), 2)</f>
        <v>46.020000</v>
      </c>
    </row>
    <row r="9" spans="1:8" ht="21.6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1015.940000</v>
      </c>
      <c r="H9" s="20">
        <f ca="1">ROUND(INDIRECT(ADDRESS(ROW()+(0), COLUMN()+(-2), 1))*INDIRECT(ADDRESS(ROW()+(0), COLUMN()+(-1), 1)), 2)</f>
        <v>1015.940000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0.077000</v>
      </c>
      <c r="G10" s="20">
        <v>4331.770000</v>
      </c>
      <c r="H10" s="20">
        <f ca="1">ROUND(INDIRECT(ADDRESS(ROW()+(0), COLUMN()+(-2), 1))*INDIRECT(ADDRESS(ROW()+(0), COLUMN()+(-1), 1)), 2)</f>
        <v>333.550000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0.039000</v>
      </c>
      <c r="G11" s="24">
        <v>2951.660000</v>
      </c>
      <c r="H11" s="24">
        <f ca="1">ROUND(INDIRECT(ADDRESS(ROW()+(0), COLUMN()+(-2), 1))*INDIRECT(ADDRESS(ROW()+(0), COLUMN()+(-1), 1)), 2)</f>
        <v>115.110000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1510.620000</v>
      </c>
      <c r="H12" s="16">
        <f ca="1">ROUND(INDIRECT(ADDRESS(ROW()+(0), COLUMN()+(-2), 1))*INDIRECT(ADDRESS(ROW()+(0), COLUMN()+(-1), 1))/100, 2)</f>
        <v>30.210000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1540.830000</v>
      </c>
      <c r="H13" s="24">
        <f ca="1">ROUND(INDIRECT(ADDRESS(ROW()+(0), COLUMN()+(-2), 1))*INDIRECT(ADDRESS(ROW()+(0), COLUMN()+(-1), 1))/100, 2)</f>
        <v>46.220000</v>
      </c>
    </row>
    <row r="14" spans="1:8" ht="12.00" thickBot="1" customHeight="1">
      <c r="A14" s="6" t="s">
        <v>27</v>
      </c>
      <c r="B14" s="6"/>
      <c r="C14" s="6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1587.050000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