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<sst xmlns="http://schemas.openxmlformats.org/spreadsheetml/2006/main" count="26" uniqueCount="26">
  <si>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</si>
  <si>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ISM022</t>
  </si>
  <si>
    <t xml:space="preserve">Ud</t>
  </si>
  <si>
    <t xml:space="preserve">Regulador de caudal.</t>
  </si>
  <si>
    <r>
      <rPr>
        <b/>
        <sz val="7.80"/>
        <color rgb="FF000000"/>
        <rFont val="Arial"/>
        <family val="2"/>
      </rPr>
      <t xml:space="preserve">Módulo de regulación de caudal de aire constante, para 15 m³/h de caudal</t>
    </r>
    <r>
      <rPr>
        <sz val="7.80"/>
        <color rgb="FF000000"/>
        <rFont val="Arial"/>
        <family val="2"/>
      </rPr>
      <t xml:space="preserve">, para ventilación mecánica.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</si>
  <si>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</si>
  <si>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</si>
  <si>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</si>
  <si>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</si>
  <si>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</si>
  <si>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</si>
  <si>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mt20sva110aa</t>
  </si>
  <si>
    <t xml:space="preserve">Ud</t>
  </si>
  <si>
    <t xml:space="preserve">Módulo de regulación de caudal de aire constante, para 15 m³/h de caudal y rango de presión estática de 50 a 200 Pa, nivel de presión sonora 25 dBA a 100 Pa formado por cuerpo de plancha de acero galvanizado de 125 mm de diámetro, junta de estanqueidad de caucho y regulador de plástico con membrana de silicona y muelle de recuperación, colocado en el interior del ducto de admisión o extracción.</t>
  </si>
  <si>
    <t xml:space="preserve">mo009</t>
  </si>
  <si>
    <t xml:space="preserve">h</t>
  </si>
  <si>
    <t xml:space="preserve">Maestro 1ª montador.</t>
  </si>
  <si>
    <t xml:space="preserve">mo075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</si>
  <si>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</si>
  <si>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</si>
  <si>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</si>
  <si>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</si>
  <si>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</si>
  <si>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</si>
  <si>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$ 1.846,28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</si>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</sst>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6.56" customWidth="1"/>
    <col min="3" max="3" width="3.35" customWidth="1"/>
    <col min="4" max="4" width="71.84" customWidth="1"/>
    <col min="5" max="5" width="6.41" customWidth="1"/>
    <col min="6" max="6" width="9.76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50.4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16371.820000</v>
      </c>
      <c r="G8" s="16">
        <f ca="1">ROUND(INDIRECT(ADDRESS(ROW()+(0), COLUMN()+(-2), 1))*INDIRECT(ADDRESS(ROW()+(0), COLUMN()+(-1), 1)), 2)</f>
        <v>16371.820000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0.165000</v>
      </c>
      <c r="F9" s="20">
        <v>4331.770000</v>
      </c>
      <c r="G9" s="20">
        <f ca="1">ROUND(INDIRECT(ADDRESS(ROW()+(0), COLUMN()+(-2), 1))*INDIRECT(ADDRESS(ROW()+(0), COLUMN()+(-1), 1)), 2)</f>
        <v>714.740000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0.165000</v>
      </c>
      <c r="F10" s="24">
        <v>2951.660000</v>
      </c>
      <c r="G10" s="24">
        <f ca="1">ROUND(INDIRECT(ADDRESS(ROW()+(0), COLUMN()+(-2), 1))*INDIRECT(ADDRESS(ROW()+(0), COLUMN()+(-1), 1)), 2)</f>
        <v>487.020000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17573.580000</v>
      </c>
      <c r="G11" s="16">
        <f ca="1">ROUND(INDIRECT(ADDRESS(ROW()+(0), COLUMN()+(-2), 1))*INDIRECT(ADDRESS(ROW()+(0), COLUMN()+(-1), 1))/100, 2)</f>
        <v>351.470000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17925.050000</v>
      </c>
      <c r="G12" s="24">
        <f ca="1">ROUND(INDIRECT(ADDRESS(ROW()+(0), COLUMN()+(-2), 1))*INDIRECT(ADDRESS(ROW()+(0), COLUMN()+(-1), 1))/100, 2)</f>
        <v>537.750000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18462.800000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