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<sst xmlns="http://schemas.openxmlformats.org/spreadsheetml/2006/main" count="32" uniqueCount="32">
  <si>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</si>
  <si>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</si>
  <si>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</si>
  <si>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</si>
  <si>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cuadrada, de 652x652x100 mm, para 4 lámparas fluorescentes TL de 18 W, con cuerpo de luminaria de lámina de acero, acabado lacado, de color blanco, cantoneras de ABS y lamas transversales estriadas; reflector de aluminio, acabado brillante; balasto magnético;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</si>
  <si>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</si>
  <si>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</si>
  <si>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</si>
  <si>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</si>
  <si>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</si>
  <si>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</si>
  <si>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</si>
  <si>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mt34lam120cs</t>
  </si>
  <si>
    <t xml:space="preserve">Ud</t>
  </si>
  <si>
    <t xml:space="preserve">Luminaria cuadrada, de 652x652x100 mm, para 4 lámparas fluorescentes TL de 18 W, con cuerpo de luminaria de lámina de acero, acabado lacado, de color blanco, cantoneras de ABS y lamas transversales estriadas; reflector de aluminio, acabado brillante; balasto magnético; protección IP20 y aislamiento clase F, para instalar en superficie.</t>
  </si>
  <si>
    <t xml:space="preserve">mt34tuf010k</t>
  </si>
  <si>
    <t xml:space="preserve">Ud</t>
  </si>
  <si>
    <t xml:space="preserve">Tubo fluorescente TL de 18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</si>
  <si>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</si>
  <si>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</si>
  <si>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</si>
  <si>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</si>
  <si>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</si>
  <si>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</si>
  <si>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</si>
  <si>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</si>
  <si>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</si>
  <si>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</si>
  <si>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</si>
  <si>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</si>
  <si>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$ 98.409,21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</si>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</sst>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7.65" customWidth="1"/>
    <col min="5" max="5" width="70.2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135943</v>
      </c>
      <c r="H10" s="12">
        <f ca="1">ROUND(INDIRECT(ADDRESS(ROW()+(0), COLUMN()+(-2), 1))*INDIRECT(ADDRESS(ROW()+(0), COLUMN()+(-1), 1)), 2)</f>
        <v>135943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</v>
      </c>
      <c r="G11" s="14">
        <v>9300.54</v>
      </c>
      <c r="H11" s="14">
        <f ca="1">ROUND(INDIRECT(ADDRESS(ROW()+(0), COLUMN()+(-2), 1))*INDIRECT(ADDRESS(ROW()+(0), COLUMN()+(-1), 1)), 2)</f>
        <v>37202.2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173145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0.171</v>
      </c>
      <c r="G14" s="12">
        <v>7698.34</v>
      </c>
      <c r="H14" s="12">
        <f ca="1">ROUND(INDIRECT(ADDRESS(ROW()+(0), COLUMN()+(-2), 1))*INDIRECT(ADDRESS(ROW()+(0), COLUMN()+(-1), 1)), 2)</f>
        <v>1316.42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0.171</v>
      </c>
      <c r="G15" s="14">
        <v>5590.43</v>
      </c>
      <c r="H15" s="14">
        <f ca="1">ROUND(INDIRECT(ADDRESS(ROW()+(0), COLUMN()+(-2), 1))*INDIRECT(ADDRESS(ROW()+(0), COLUMN()+(-1), 1)), 2)</f>
        <v>955.96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2272.38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175417</v>
      </c>
      <c r="H18" s="14">
        <f ca="1">ROUND(INDIRECT(ADDRESS(ROW()+(0), COLUMN()+(-2), 1))*INDIRECT(ADDRESS(ROW()+(0), COLUMN()+(-1), 1))/100, 2)</f>
        <v>3508.35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178926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