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<sst xmlns="http://schemas.openxmlformats.org/spreadsheetml/2006/main" count="32" uniqueCount="32">
  <si>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</si>
  <si>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</si>
  <si>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</t>
  </si>
  <si>
    <t xml:space="preserve">Luminaria para garaje.</t>
  </si>
  <si>
    <r>
      <rPr>
        <sz val="8.25"/>
        <color rgb="FF000000"/>
        <rFont val="Arial"/>
        <family val="2"/>
      </rPr>
      <t xml:space="preserve">Luminaria, de 1276x170x100 mm, para 2 lámparas fluorescentes TL de 36 W, con cuerpo de poliéster reforzado con fibra de vidrio; reflector interior de lámina de acero, acabado termoesmaltado, de color blanco; difusor de metacrilato; balasto magnético; protección IP65 y rendimiento mayor del 65%. Instalación en la superficie del techo en garaje.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</si>
  <si>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</si>
  <si>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</si>
  <si>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</si>
  <si>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</si>
  <si>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</si>
  <si>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</si>
  <si>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</si>
  <si>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mt34ode100eee</t>
  </si>
  <si>
    <t xml:space="preserve">Ud</t>
  </si>
  <si>
    <t xml:space="preserve">Luminaria, de 1276x170x100 mm, para 2 lámparas fluorescentes TL de 36 W, con cuerpo de poliéster reforzado con fibra de vidrio; reflector interior de lámina de acero, acabado termoesmaltado, de color blanco; difusor de metacrilato; balasto magnético; protección IP65 y rendimiento mayor del 65%.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</si>
  <si>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</si>
  <si>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</si>
  <si>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</si>
  <si>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</si>
  <si>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</si>
  <si>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</si>
  <si>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</si>
  <si>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</si>
  <si>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</si>
  <si>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</si>
  <si>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</si>
  <si>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</si>
  <si>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</si>
  <si>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</si>
  <si>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</si>
  <si>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$ 35.674,42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</si>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</sst>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30675</v>
      </c>
      <c r="H10" s="12">
        <f ca="1">ROUND(INDIRECT(ADDRESS(ROW()+(0), COLUMN()+(-2), 1))*INDIRECT(ADDRESS(ROW()+(0), COLUMN()+(-1), 1)), 2)</f>
        <v>30675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9300.54</v>
      </c>
      <c r="H11" s="14">
        <f ca="1">ROUND(INDIRECT(ADDRESS(ROW()+(0), COLUMN()+(-2), 1))*INDIRECT(ADDRESS(ROW()+(0), COLUMN()+(-1), 1)), 2)</f>
        <v>18601.1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49276.1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0.341</v>
      </c>
      <c r="G14" s="12">
        <v>7698.34</v>
      </c>
      <c r="H14" s="12">
        <f ca="1">ROUND(INDIRECT(ADDRESS(ROW()+(0), COLUMN()+(-2), 1))*INDIRECT(ADDRESS(ROW()+(0), COLUMN()+(-1), 1)), 2)</f>
        <v>2625.13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0.341</v>
      </c>
      <c r="G15" s="14">
        <v>5590.43</v>
      </c>
      <c r="H15" s="14">
        <f ca="1">ROUND(INDIRECT(ADDRESS(ROW()+(0), COLUMN()+(-2), 1))*INDIRECT(ADDRESS(ROW()+(0), COLUMN()+(-1), 1)), 2)</f>
        <v>1906.34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4531.47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53807.6</v>
      </c>
      <c r="H18" s="14">
        <f ca="1">ROUND(INDIRECT(ADDRESS(ROW()+(0), COLUMN()+(-2), 1))*INDIRECT(ADDRESS(ROW()+(0), COLUMN()+(-1), 1))/100, 2)</f>
        <v>1076.15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54883.7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