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<sst xmlns="http://schemas.openxmlformats.org/spreadsheetml/2006/main" count="64" uniqueCount="64">
  <si>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</si>
  <si>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</si>
  <si>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</si>
  <si>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</si>
  <si>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cámara de inspección prefabricada de polipropileno. El precio incluye la demolición y el levantado del piso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</si>
  <si>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</si>
  <si>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</si>
  <si>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</si>
  <si>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</si>
  <si>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</si>
  <si>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</si>
  <si>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</si>
  <si>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</si>
  <si>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</si>
  <si>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</si>
  <si>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</si>
  <si>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</si>
  <si>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</si>
  <si>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</si>
  <si>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</si>
  <si>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</si>
  <si>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mt43www030b</t>
  </si>
  <si>
    <t xml:space="preserve">Ud</t>
  </si>
  <si>
    <t xml:space="preserve">Cámara de inspección registrable de polipropileno, con fondo precortado, 40x40x40 cm, para instalaciones receptoras de gas.</t>
  </si>
  <si>
    <t xml:space="preserve">mt11arp050e</t>
  </si>
  <si>
    <t xml:space="preserve">Ud</t>
  </si>
  <si>
    <t xml:space="preserve">Tapa de PVC, para cámaras de inspección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</si>
  <si>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</si>
  <si>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</si>
  <si>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</si>
  <si>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</si>
  <si>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</si>
  <si>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</si>
  <si>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</si>
  <si>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</si>
  <si>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</si>
  <si>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</si>
  <si>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</si>
  <si>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</si>
  <si>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</si>
  <si>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</si>
  <si>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</si>
  <si>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</si>
  <si>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</si>
  <si>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</si>
  <si>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</si>
  <si>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</si>
  <si>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</si>
  <si>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</si>
  <si>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</si>
  <si>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</si>
  <si>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</si>
  <si>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</si>
  <si>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</si>
  <si>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</si>
  <si>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</si>
  <si>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</si>
  <si>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</si>
  <si>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</si>
  <si>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</si>
  <si>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</si>
  <si>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</si>
  <si>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$ 65.994,81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</si>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</sst>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9416.47</v>
      </c>
      <c r="H10" s="12">
        <f ca="1">ROUND(INDIRECT(ADDRESS(ROW()+(0), COLUMN()+(-2), 1))*INDIRECT(ADDRESS(ROW()+(0), COLUMN()+(-1), 1)), 2)</f>
        <v>6026.54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7785.09</v>
      </c>
      <c r="H11" s="12">
        <f ca="1">ROUND(INDIRECT(ADDRESS(ROW()+(0), COLUMN()+(-2), 1))*INDIRECT(ADDRESS(ROW()+(0), COLUMN()+(-1), 1)), 2)</f>
        <v>62280.7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53540.7</v>
      </c>
      <c r="H12" s="12">
        <f ca="1">ROUND(INDIRECT(ADDRESS(ROW()+(0), COLUMN()+(-2), 1))*INDIRECT(ADDRESS(ROW()+(0), COLUMN()+(-1), 1)), 2)</f>
        <v>39994.9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60016.7</v>
      </c>
      <c r="H13" s="12">
        <f ca="1">ROUND(INDIRECT(ADDRESS(ROW()+(0), COLUMN()+(-2), 1))*INDIRECT(ADDRESS(ROW()+(0), COLUMN()+(-1), 1)), 2)</f>
        <v>60016.7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38700.7</v>
      </c>
      <c r="H14" s="12">
        <f ca="1">ROUND(INDIRECT(ADDRESS(ROW()+(0), COLUMN()+(-2), 1))*INDIRECT(ADDRESS(ROW()+(0), COLUMN()+(-1), 1)), 2)</f>
        <v>38700.7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57283.8</v>
      </c>
      <c r="H15" s="12">
        <f ca="1">ROUND(INDIRECT(ADDRESS(ROW()+(0), COLUMN()+(-2), 1))*INDIRECT(ADDRESS(ROW()+(0), COLUMN()+(-1), 1)), 2)</f>
        <v>57283.8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3678.86</v>
      </c>
      <c r="H16" s="12">
        <f ca="1">ROUND(INDIRECT(ADDRESS(ROW()+(0), COLUMN()+(-2), 1))*INDIRECT(ADDRESS(ROW()+(0), COLUMN()+(-1), 1)), 2)</f>
        <v>3678.86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71751.7</v>
      </c>
      <c r="H17" s="14">
        <f ca="1">ROUND(INDIRECT(ADDRESS(ROW()+(0), COLUMN()+(-2), 1))*INDIRECT(ADDRESS(ROW()+(0), COLUMN()+(-1), 1)), 2)</f>
        <v>71751.7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339734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4941.89</v>
      </c>
      <c r="H20" s="12">
        <f ca="1">ROUND(INDIRECT(ADDRESS(ROW()+(0), COLUMN()+(-2), 1))*INDIRECT(ADDRESS(ROW()+(0), COLUMN()+(-1), 1)), 2)</f>
        <v>11860.5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2922.16</v>
      </c>
      <c r="H21" s="14">
        <f ca="1">ROUND(INDIRECT(ADDRESS(ROW()+(0), COLUMN()+(-2), 1))*INDIRECT(ADDRESS(ROW()+(0), COLUMN()+(-1), 1)), 2)</f>
        <v>7013.18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18873.7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3.615</v>
      </c>
      <c r="G24" s="12">
        <v>8327.21</v>
      </c>
      <c r="H24" s="12">
        <f ca="1">ROUND(INDIRECT(ADDRESS(ROW()+(0), COLUMN()+(-2), 1))*INDIRECT(ADDRESS(ROW()+(0), COLUMN()+(-1), 1)), 2)</f>
        <v>30102.9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7.093</v>
      </c>
      <c r="G25" s="12">
        <v>5997.35</v>
      </c>
      <c r="H25" s="12">
        <f ca="1">ROUND(INDIRECT(ADDRESS(ROW()+(0), COLUMN()+(-2), 1))*INDIRECT(ADDRESS(ROW()+(0), COLUMN()+(-1), 1)), 2)</f>
        <v>42539.2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23.417</v>
      </c>
      <c r="G26" s="12">
        <v>8556.75</v>
      </c>
      <c r="H26" s="12">
        <f ca="1">ROUND(INDIRECT(ADDRESS(ROW()+(0), COLUMN()+(-2), 1))*INDIRECT(ADDRESS(ROW()+(0), COLUMN()+(-1), 1)), 2)</f>
        <v>200373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11.822</v>
      </c>
      <c r="G27" s="14">
        <v>6212.96</v>
      </c>
      <c r="H27" s="14">
        <f ca="1">ROUND(INDIRECT(ADDRESS(ROW()+(0), COLUMN()+(-2), 1))*INDIRECT(ADDRESS(ROW()+(0), COLUMN()+(-1), 1)), 2)</f>
        <v>73449.6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346465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705073</v>
      </c>
      <c r="H30" s="14">
        <f ca="1">ROUND(INDIRECT(ADDRESS(ROW()+(0), COLUMN()+(-2), 1))*INDIRECT(ADDRESS(ROW()+(0), COLUMN()+(-1), 1))/100, 2)</f>
        <v>28202.9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733276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