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<sst xmlns="http://schemas.openxmlformats.org/spreadsheetml/2006/main" count="32" uniqueCount="32">
  <si>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</si>
  <si>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IFI005</t>
  </si>
  <si>
    <t xml:space="preserve">m</t>
  </si>
  <si>
    <t xml:space="preserve">Tubería para instalación interior, colocada superficialmente.</t>
  </si>
  <si>
    <r>
      <rPr>
        <sz val="8.25"/>
        <color rgb="FF000000"/>
        <rFont val="Arial"/>
        <family val="2"/>
      </rPr>
      <t xml:space="preserve">Tubería para instalación interior, colocada superficialmente y fijada al paramento, formada por tubo de polietileno reticulado (PE-Xa), serie 5, de 16 mm de diámetro exterior, PN=6 atm y 1,8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</si>
  <si>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</si>
  <si>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</si>
  <si>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</si>
  <si>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</si>
  <si>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</si>
  <si>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</si>
  <si>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</si>
  <si>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mt37tpu400a</t>
  </si>
  <si>
    <t xml:space="preserve">Ud</t>
  </si>
  <si>
    <t xml:space="preserve">Material auxiliar para montaje y sujeción a la obra de las tuberías de polietileno reticulado (PE-Xa), serie 5, de 16 mm de diámetro exterior.</t>
  </si>
  <si>
    <t xml:space="preserve">mt37tpu010ac</t>
  </si>
  <si>
    <t xml:space="preserve">m</t>
  </si>
  <si>
    <t xml:space="preserve">Tubo de polietileno reticulado (PE-Xa), serie 5, de 16 mm de diámetro exterior, PN=6 atm y 1,8 mm de espesor, suministrado en rollos, según ISO 15875-2, con el precio incrementado el 10%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</si>
  <si>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</si>
  <si>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</si>
  <si>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</si>
  <si>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</si>
  <si>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</si>
  <si>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</si>
  <si>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</si>
  <si>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</si>
  <si>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</si>
  <si>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</si>
  <si>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</si>
  <si>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</si>
  <si>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$ 88,06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</si>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</sst>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5.61" customWidth="1"/>
    <col min="3" max="3" width="0.85" customWidth="1"/>
    <col min="4" max="4" width="7.65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84.46</v>
      </c>
      <c r="H10" s="12">
        <f ca="1">ROUND(INDIRECT(ADDRESS(ROW()+(0), COLUMN()+(-2), 1))*INDIRECT(ADDRESS(ROW()+(0), COLUMN()+(-1), 1)), 2)</f>
        <v>84.46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1858.16</v>
      </c>
      <c r="H11" s="14">
        <f ca="1">ROUND(INDIRECT(ADDRESS(ROW()+(0), COLUMN()+(-2), 1))*INDIRECT(ADDRESS(ROW()+(0), COLUMN()+(-1), 1)), 2)</f>
        <v>1858.16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1942.62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0.034</v>
      </c>
      <c r="G14" s="12">
        <v>8929.75</v>
      </c>
      <c r="H14" s="12">
        <f ca="1">ROUND(INDIRECT(ADDRESS(ROW()+(0), COLUMN()+(-2), 1))*INDIRECT(ADDRESS(ROW()+(0), COLUMN()+(-1), 1)), 2)</f>
        <v>303.61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0.034</v>
      </c>
      <c r="G15" s="14">
        <v>6483.02</v>
      </c>
      <c r="H15" s="14">
        <f ca="1">ROUND(INDIRECT(ADDRESS(ROW()+(0), COLUMN()+(-2), 1))*INDIRECT(ADDRESS(ROW()+(0), COLUMN()+(-1), 1)), 2)</f>
        <v>220.42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524.03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2466.65</v>
      </c>
      <c r="H18" s="14">
        <f ca="1">ROUND(INDIRECT(ADDRESS(ROW()+(0), COLUMN()+(-2), 1))*INDIRECT(ADDRESS(ROW()+(0), COLUMN()+(-1), 1))/100, 2)</f>
        <v>49.33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2515.98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