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<sst xmlns="http://schemas.openxmlformats.org/spreadsheetml/2006/main" count="40" uniqueCount="40">
  <si>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</si>
  <si>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</si>
  <si>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</si>
  <si>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estanque.</t>
  </si>
  <si>
    <r>
      <rPr>
        <sz val="8.25"/>
        <color rgb="FF000000"/>
        <rFont val="Arial"/>
        <family val="2"/>
      </rPr>
      <t xml:space="preserve">Torre metálica de celosía de 4,2 m de altura para depósito aéreo de hasta 750 l, empotrada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</si>
  <si>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</si>
  <si>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</si>
  <si>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</si>
  <si>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</si>
  <si>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</si>
  <si>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</si>
  <si>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</si>
  <si>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mt37tod010a</t>
  </si>
  <si>
    <t xml:space="preserve">Ud</t>
  </si>
  <si>
    <t xml:space="preserve">Torre metálica de celosía de 4,2 m de altura para depósito aéreo de hasta 750 l, con escalera de acceso y base de fijación del estanque de 1x1 m.</t>
  </si>
  <si>
    <t xml:space="preserve">mt10hmf090aqeg</t>
  </si>
  <si>
    <t xml:space="preserve">m³</t>
  </si>
  <si>
    <t xml:space="preserve">Hormigón simple H25 (20) 20/6, no expuesto a ciclos hielo-deshielo, exposición a sulfatos despreciable, sin requerimiento de permeabilidad, docilidad blanda, con cemento grado normal, preparado en central, según NCh 170.Of85 y ACI 318-08.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</si>
  <si>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</si>
  <si>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</si>
  <si>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</si>
  <si>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</si>
  <si>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</si>
  <si>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</si>
  <si>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</si>
  <si>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</si>
  <si>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</si>
  <si>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</si>
  <si>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</si>
  <si>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</si>
  <si>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</si>
  <si>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</si>
  <si>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</si>
  <si>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</si>
  <si>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</si>
  <si>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</si>
  <si>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</si>
  <si>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</si>
  <si>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$ 32.711,99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</si>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</sst>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21" customWidth="1"/>
    <col min="4" max="4" width="7.65" customWidth="1"/>
    <col min="5" max="5" width="65.79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218542</v>
      </c>
      <c r="H10" s="12">
        <f ca="1">ROUND(INDIRECT(ADDRESS(ROW()+(0), COLUMN()+(-2), 1))*INDIRECT(ADDRESS(ROW()+(0), COLUMN()+(-1), 1)), 2)</f>
        <v>218542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60089.1</v>
      </c>
      <c r="H11" s="14">
        <f ca="1">ROUND(INDIRECT(ADDRESS(ROW()+(0), COLUMN()+(-2), 1))*INDIRECT(ADDRESS(ROW()+(0), COLUMN()+(-1), 1)), 2)</f>
        <v>60089.1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278631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36323.6</v>
      </c>
      <c r="H14" s="12">
        <f ca="1">ROUND(INDIRECT(ADDRESS(ROW()+(0), COLUMN()+(-2), 1))*INDIRECT(ADDRESS(ROW()+(0), COLUMN()+(-1), 1)), 2)</f>
        <v>7264.73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</v>
      </c>
      <c r="G15" s="14">
        <v>33569.1</v>
      </c>
      <c r="H15" s="14">
        <f ca="1">ROUND(INDIRECT(ADDRESS(ROW()+(0), COLUMN()+(-2), 1))*INDIRECT(ADDRESS(ROW()+(0), COLUMN()+(-1), 1)), 2)</f>
        <v>14099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21363.7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1.364</v>
      </c>
      <c r="G18" s="12">
        <v>8689.02</v>
      </c>
      <c r="H18" s="12">
        <f ca="1">ROUND(INDIRECT(ADDRESS(ROW()+(0), COLUMN()+(-2), 1))*INDIRECT(ADDRESS(ROW()+(0), COLUMN()+(-1), 1)), 2)</f>
        <v>11851.8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1.364</v>
      </c>
      <c r="G19" s="14">
        <v>6494.86</v>
      </c>
      <c r="H19" s="14">
        <f ca="1">ROUND(INDIRECT(ADDRESS(ROW()+(0), COLUMN()+(-2), 1))*INDIRECT(ADDRESS(ROW()+(0), COLUMN()+(-1), 1)), 2)</f>
        <v>8858.99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20710.8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320706</v>
      </c>
      <c r="H22" s="14">
        <f ca="1">ROUND(INDIRECT(ADDRESS(ROW()+(0), COLUMN()+(-2), 1))*INDIRECT(ADDRESS(ROW()+(0), COLUMN()+(-1), 1))/100, 2)</f>
        <v>6414.12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327120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