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<sst xmlns="http://schemas.openxmlformats.org/spreadsheetml/2006/main" count="28" uniqueCount="28">
  <si>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</si>
  <si>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ICS113</t>
  </si>
  <si>
    <t xml:space="preserve">Ud</t>
  </si>
  <si>
    <t xml:space="preserve">Grupo hidráulico para circuitos de calefacción, con intercambiador para producción de A.C.S.</t>
  </si>
  <si>
    <r>
      <rPr>
        <sz val="8.25"/>
        <color rgb="FF000000"/>
        <rFont val="Arial"/>
        <family val="2"/>
      </rPr>
      <t xml:space="preserve">Estación de transferencia para circuitos de calefacción por radiadores o con fancoils y A.C.S. instantánea, caudal de 19 l/min, de 580x280x390 mm, con intercambiador de placas, válvula de control proporcional de caudal para prioridad de A.C.S., válvula reguladora de presión diferencial, conexiones y carcasa con aislamiento térmico de EPP.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</si>
  <si>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</si>
  <si>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</si>
  <si>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</si>
  <si>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</si>
  <si>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</si>
  <si>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</si>
  <si>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</si>
  <si>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mt38eup110a</t>
  </si>
  <si>
    <t xml:space="preserve">Ud</t>
  </si>
  <si>
    <t xml:space="preserve">Estación de transferencia para circuitos de calefacción por radiadores o con fancoils y A.C.S. instantánea, caudal de 19 l/min, de 580x280x390 mm, con intercambiador de placas, válvula de control proporcional de caudal para prioridad de A.C.S., válvula reguladora de presión diferencial, conexiones y carcasa con aislamiento térmico de EPP.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</si>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</sst>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2.34743e+006</v>
      </c>
      <c r="H10" s="14">
        <f ca="1">ROUND(INDIRECT(ADDRESS(ROW()+(0), COLUMN()+(-2), 1))*INDIRECT(ADDRESS(ROW()+(0), COLUMN()+(-1), 1)), 2)</f>
        <v>2.34743e+006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2.34743e+006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0.909</v>
      </c>
      <c r="G13" s="13">
        <v>8556.75</v>
      </c>
      <c r="H13" s="13">
        <f ca="1">ROUND(INDIRECT(ADDRESS(ROW()+(0), COLUMN()+(-2), 1))*INDIRECT(ADDRESS(ROW()+(0), COLUMN()+(-1), 1)), 2)</f>
        <v>7778.09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0.909</v>
      </c>
      <c r="G14" s="14">
        <v>6212.96</v>
      </c>
      <c r="H14" s="14">
        <f ca="1">ROUND(INDIRECT(ADDRESS(ROW()+(0), COLUMN()+(-2), 1))*INDIRECT(ADDRESS(ROW()+(0), COLUMN()+(-1), 1)), 2)</f>
        <v>5647.58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13425.7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2.36085e+006</v>
      </c>
      <c r="H17" s="14">
        <f ca="1">ROUND(INDIRECT(ADDRESS(ROW()+(0), COLUMN()+(-2), 1))*INDIRECT(ADDRESS(ROW()+(0), COLUMN()+(-1), 1))/100, 2)</f>
        <v>47217.1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2.40807e+006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