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<sst xmlns="http://schemas.openxmlformats.org/spreadsheetml/2006/main" count="35" uniqueCount="35">
  <si>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</si>
  <si>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</si>
  <si>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</si>
  <si>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</si>
  <si>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compuesto de centralita color blanco, para un máximo de 6 termostatos de control y 8 cabezales electrotérmicos, con comunicación bidireccional vía radio con los termostatos y las sondas, termostatos digitales, y cabezales electrotérmicos, a 24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</si>
  <si>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</si>
  <si>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</si>
  <si>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</si>
  <si>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</si>
  <si>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</si>
  <si>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</si>
  <si>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</si>
  <si>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mt38esu151a</t>
  </si>
  <si>
    <t xml:space="preserve">Ud</t>
  </si>
  <si>
    <t xml:space="preserve">Centralita color blanco, para un máximo de 6 termostatos de control y 8 cabezales electrotérmicos, con comunicación bidireccional vía radio con los termostatos y las sondas, para calefacción y refrigeración, de 340x110x55 mm, con antena de radio y transformador eléctrico.</t>
  </si>
  <si>
    <t xml:space="preserve">mt38esu030a</t>
  </si>
  <si>
    <t xml:space="preserve">Ud</t>
  </si>
  <si>
    <t xml:space="preserve">Termostato digital, dimensiones 80x80x9 mm, color blanco, con comunicación vía radio con la centralita y sensor de humedad, con entrada para sonda remota de temperatura.</t>
  </si>
  <si>
    <t xml:space="preserve">mt38esu010a</t>
  </si>
  <si>
    <t xml:space="preserve">Ud</t>
  </si>
  <si>
    <t xml:space="preserve">Cabezal electrotérmico, a 24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</si>
  <si>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</si>
  <si>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</si>
  <si>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</si>
  <si>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</si>
  <si>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</si>
  <si>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</si>
  <si>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</si>
  <si>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</si>
  <si>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</si>
  <si>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</si>
  <si>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</si>
  <si>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</si>
  <si>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$ 69.619,57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</si>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</sst>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601427</v>
      </c>
      <c r="H10" s="12">
        <f ca="1">ROUND(INDIRECT(ADDRESS(ROW()+(0), COLUMN()+(-2), 1))*INDIRECT(ADDRESS(ROW()+(0), COLUMN()+(-1), 1)), 2)</f>
        <v>601427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236773</v>
      </c>
      <c r="H11" s="12">
        <f ca="1">ROUND(INDIRECT(ADDRESS(ROW()+(0), COLUMN()+(-2), 1))*INDIRECT(ADDRESS(ROW()+(0), COLUMN()+(-1), 1)), 2)</f>
        <v>473546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69589.8</v>
      </c>
      <c r="H12" s="14">
        <f ca="1">ROUND(INDIRECT(ADDRESS(ROW()+(0), COLUMN()+(-2), 1))*INDIRECT(ADDRESS(ROW()+(0), COLUMN()+(-1), 1)), 2)</f>
        <v>278359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1.35333e+006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0.796</v>
      </c>
      <c r="G15" s="12">
        <v>8556.75</v>
      </c>
      <c r="H15" s="12">
        <f ca="1">ROUND(INDIRECT(ADDRESS(ROW()+(0), COLUMN()+(-2), 1))*INDIRECT(ADDRESS(ROW()+(0), COLUMN()+(-1), 1)), 2)</f>
        <v>6811.17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0.796</v>
      </c>
      <c r="G16" s="14">
        <v>6212.96</v>
      </c>
      <c r="H16" s="14">
        <f ca="1">ROUND(INDIRECT(ADDRESS(ROW()+(0), COLUMN()+(-2), 1))*INDIRECT(ADDRESS(ROW()+(0), COLUMN()+(-1), 1)), 2)</f>
        <v>4945.52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11756.7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1.36509e+006</v>
      </c>
      <c r="H19" s="14">
        <f ca="1">ROUND(INDIRECT(ADDRESS(ROW()+(0), COLUMN()+(-2), 1))*INDIRECT(ADDRESS(ROW()+(0), COLUMN()+(-1), 1))/100, 2)</f>
        <v>27301.8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1.39239e+006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