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<sst xmlns="http://schemas.openxmlformats.org/spreadsheetml/2006/main" count="41" uniqueCount="41">
  <si>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</si>
  <si>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</si>
  <si>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</si>
  <si>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gasóleo,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</si>
  <si>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gasóleo o gas, de acero inoxidable Dúplex AISI 2205, emisión de NOx clase 6, potencia (80/60°C) 59,5 kW, potencia (50/30°C) 65 kW, rendimiento (80/60°C) 97%, rendimiento (50/30°C) 106%, rendimiento al 30% de la carga 107,5%, eficiencia energética clase A, peso 377 kg. Incluso y desagüe a sumidero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</si>
  <si>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</si>
  <si>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</si>
  <si>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</si>
  <si>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</si>
  <si>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</si>
  <si>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</si>
  <si>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</si>
  <si>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mt38fer110a</t>
  </si>
  <si>
    <t xml:space="preserve">Ud</t>
  </si>
  <si>
    <t xml:space="preserve">Caldera de pie, de condensación, para quemador presurizado de gasóleo o gas, de acero inoxidable Dúplex AISI 2205, emisión de NOx clase 6, potencia (80/60°C) 59,5 kW, potencia (50/30°C) 65 kW, rendimiento (80/60°C) 97%, rendimiento (50/30°C) 106%, rendimiento al 30% de la carga 107,5%, eficiencia energética clase A, peso 377 kg.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</si>
  <si>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</si>
  <si>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</si>
  <si>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</si>
  <si>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</si>
  <si>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</si>
  <si>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</si>
  <si>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</si>
  <si>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</si>
  <si>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</si>
  <si>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</si>
  <si>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</si>
  <si>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</si>
  <si>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</si>
  <si>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</si>
  <si>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</si>
  <si>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</si>
  <si>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</si>
  <si>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</si>
  <si>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</si>
  <si>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</si>
  <si>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</si>
  <si>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</si>
  <si>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</si>
  <si>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</si>
  <si>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$ 13.484.485,54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</si>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</sst>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1.29349e+007</v>
      </c>
      <c r="G10" s="12">
        <f ca="1">ROUND(INDIRECT(ADDRESS(ROW()+(0), COLUMN()+(-2), 1))*INDIRECT(ADDRESS(ROW()+(0), COLUMN()+(-1), 1)), 2)</f>
        <v>1.29349e+007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894016</v>
      </c>
      <c r="G11" s="12">
        <f ca="1">ROUND(INDIRECT(ADDRESS(ROW()+(0), COLUMN()+(-2), 1))*INDIRECT(ADDRESS(ROW()+(0), COLUMN()+(-1), 1)), 2)</f>
        <v>894016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16975</v>
      </c>
      <c r="G12" s="12">
        <f ca="1">ROUND(INDIRECT(ADDRESS(ROW()+(0), COLUMN()+(-2), 1))*INDIRECT(ADDRESS(ROW()+(0), COLUMN()+(-1), 1)), 2)</f>
        <v>16975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1901.2</v>
      </c>
      <c r="G13" s="12">
        <f ca="1">ROUND(INDIRECT(ADDRESS(ROW()+(0), COLUMN()+(-2), 1))*INDIRECT(ADDRESS(ROW()+(0), COLUMN()+(-1), 1)), 2)</f>
        <v>1901.2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968.13</v>
      </c>
      <c r="G14" s="14">
        <f ca="1">ROUND(INDIRECT(ADDRESS(ROW()+(0), COLUMN()+(-2), 1))*INDIRECT(ADDRESS(ROW()+(0), COLUMN()+(-1), 1)), 2)</f>
        <v>968.13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1.38487e+007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4.547</v>
      </c>
      <c r="F17" s="12">
        <v>8556.75</v>
      </c>
      <c r="G17" s="12">
        <f ca="1">ROUND(INDIRECT(ADDRESS(ROW()+(0), COLUMN()+(-2), 1))*INDIRECT(ADDRESS(ROW()+(0), COLUMN()+(-1), 1)), 2)</f>
        <v>38907.5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4.547</v>
      </c>
      <c r="F18" s="14">
        <v>6212.96</v>
      </c>
      <c r="G18" s="14">
        <f ca="1">ROUND(INDIRECT(ADDRESS(ROW()+(0), COLUMN()+(-2), 1))*INDIRECT(ADDRESS(ROW()+(0), COLUMN()+(-1), 1)), 2)</f>
        <v>28250.3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67157.9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1.39159e+007</v>
      </c>
      <c r="G21" s="14">
        <f ca="1">ROUND(INDIRECT(ADDRESS(ROW()+(0), COLUMN()+(-2), 1))*INDIRECT(ADDRESS(ROW()+(0), COLUMN()+(-1), 1))/100, 2)</f>
        <v>278318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1.41942e+007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