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<sst xmlns="http://schemas.openxmlformats.org/spreadsheetml/2006/main" count="41" uniqueCount="41">
  <si>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</si>
  <si>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</si>
  <si>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</si>
  <si>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</si>
  <si>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natural para el servicio de A.C.S., mural vertical, capacidad 77 l, abierta y tiro natural, potencia 5,2 kW, eficiencia energética clase B, perfil de consumo M, sin incluir el ducto para evacuación de los productos de la combustión.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</si>
  <si>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</si>
  <si>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</si>
  <si>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</si>
  <si>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</si>
  <si>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</si>
  <si>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</si>
  <si>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</si>
  <si>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mt38agd010a</t>
  </si>
  <si>
    <t xml:space="preserve">Ud</t>
  </si>
  <si>
    <t xml:space="preserve">Acumulador a gas natural para el servicio de A.C.S., mural vertical, capacidad 77 l, cámara de combustión abierta y tiro natural, potencia 5,2 kW, eficiencia energética clase B, perfil de consumo M.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</si>
  <si>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</si>
  <si>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</si>
  <si>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</si>
  <si>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</si>
  <si>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</si>
  <si>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</si>
  <si>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mt38tew010b</t>
  </si>
  <si>
    <t xml:space="preserve">Ud</t>
  </si>
  <si>
    <t xml:space="preserve">Latiguillo flexible de 25 cm y 3/4"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</si>
  <si>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</si>
  <si>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</si>
  <si>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</si>
  <si>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</si>
  <si>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</si>
  <si>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</si>
  <si>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</si>
  <si>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</si>
  <si>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</si>
  <si>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</si>
  <si>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</si>
  <si>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</si>
  <si>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</si>
  <si>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</si>
  <si>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</si>
  <si>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$ 890.176,14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</si>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</sst>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817799</v>
      </c>
      <c r="G10" s="12">
        <f ca="1">ROUND(INDIRECT(ADDRESS(ROW()+(0), COLUMN()+(-2), 1))*INDIRECT(ADDRESS(ROW()+(0), COLUMN()+(-1), 1)), 2)</f>
        <v>817799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5050.9</v>
      </c>
      <c r="G11" s="12">
        <f ca="1">ROUND(INDIRECT(ADDRESS(ROW()+(0), COLUMN()+(-2), 1))*INDIRECT(ADDRESS(ROW()+(0), COLUMN()+(-1), 1)), 2)</f>
        <v>10101.8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3058.72</v>
      </c>
      <c r="G12" s="12">
        <f ca="1">ROUND(INDIRECT(ADDRESS(ROW()+(0), COLUMN()+(-2), 1))*INDIRECT(ADDRESS(ROW()+(0), COLUMN()+(-1), 1)), 2)</f>
        <v>3058.72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11316.7</v>
      </c>
      <c r="G13" s="12">
        <f ca="1">ROUND(INDIRECT(ADDRESS(ROW()+(0), COLUMN()+(-2), 1))*INDIRECT(ADDRESS(ROW()+(0), COLUMN()+(-1), 1)), 2)</f>
        <v>22633.3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1640.92</v>
      </c>
      <c r="G14" s="14">
        <f ca="1">ROUND(INDIRECT(ADDRESS(ROW()+(0), COLUMN()+(-2), 1))*INDIRECT(ADDRESS(ROW()+(0), COLUMN()+(-1), 1)), 2)</f>
        <v>1640.92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855233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4.294</v>
      </c>
      <c r="F17" s="12">
        <v>8556.75</v>
      </c>
      <c r="G17" s="12">
        <f ca="1">ROUND(INDIRECT(ADDRESS(ROW()+(0), COLUMN()+(-2), 1))*INDIRECT(ADDRESS(ROW()+(0), COLUMN()+(-1), 1)), 2)</f>
        <v>36742.7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4.294</v>
      </c>
      <c r="F18" s="14">
        <v>6212.96</v>
      </c>
      <c r="G18" s="14">
        <f ca="1">ROUND(INDIRECT(ADDRESS(ROW()+(0), COLUMN()+(-2), 1))*INDIRECT(ADDRESS(ROW()+(0), COLUMN()+(-1), 1)), 2)</f>
        <v>26678.5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63421.1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918654</v>
      </c>
      <c r="G21" s="14">
        <f ca="1">ROUND(INDIRECT(ADDRESS(ROW()+(0), COLUMN()+(-2), 1))*INDIRECT(ADDRESS(ROW()+(0), COLUMN()+(-1), 1))/100, 2)</f>
        <v>18373.1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937028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