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<sst xmlns="http://schemas.openxmlformats.org/spreadsheetml/2006/main" count="52" uniqueCount="52">
  <si>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</si>
  <si>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HRP050</t>
  </si>
  <si>
    <t xml:space="preserve">m</t>
  </si>
  <si>
    <t xml:space="preserve">Umbral de hormigón polímero.</t>
  </si>
  <si>
    <r>
      <rPr>
        <sz val="8.25"/>
        <color rgb="FF000000"/>
        <rFont val="Arial"/>
        <family val="2"/>
      </rPr>
      <t xml:space="preserve">Umbral para remate de puerta de acceso o balconera de hormigón polímero de superficie pulida, con goterón, de 175x20 mm, provisto de tacos antideslizantes, anclaje metálico de acero inoxidable y grava adherida a la superficie en su cara inferior y empotrado en las jambas, cubriendo el escalón de acceso en la puerta de acceso o balcón de un edificio;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</si>
  <si>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</si>
  <si>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</si>
  <si>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</si>
  <si>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</si>
  <si>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</si>
  <si>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</si>
  <si>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</si>
  <si>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</si>
  <si>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</si>
  <si>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</si>
  <si>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</si>
  <si>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</si>
  <si>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</si>
  <si>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</si>
  <si>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</si>
  <si>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</si>
  <si>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</si>
  <si>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</si>
  <si>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</si>
  <si>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mt20uhp010a</t>
  </si>
  <si>
    <t xml:space="preserve">m</t>
  </si>
  <si>
    <t xml:space="preserve">Umbral para remate de puerta de acceso o balconera de hormigón polímero de superficie pulida, con goterón, de 175x20 mm, provisto de tacos antideslizantes, anclaje metálico de acero inoxidable y grava adherida a la superficie en su cara inferior, suministrado en piezas de hasta 2,6 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</si>
  <si>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</si>
  <si>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</si>
  <si>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</si>
  <si>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</si>
  <si>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</si>
  <si>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</si>
  <si>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</si>
  <si>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</si>
  <si>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</si>
  <si>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</si>
  <si>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</si>
  <si>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</si>
  <si>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</si>
  <si>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</si>
  <si>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</si>
  <si>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</si>
  <si>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</si>
  <si>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</si>
  <si>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</si>
  <si>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</si>
  <si>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</si>
  <si>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</si>
  <si>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</si>
  <si>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$ 2.626,79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</si>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</sst>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100.14</v>
      </c>
      <c r="H11" s="12">
        <f ca="1">ROUND(INDIRECT(ADDRESS(ROW()+(0), COLUMN()+(-2), 1))*INDIRECT(ADDRESS(ROW()+(0), COLUMN()+(-1), 1)), 2)</f>
        <v>360.5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0.072</v>
      </c>
      <c r="G12" s="12">
        <v>735.42</v>
      </c>
      <c r="H12" s="12">
        <f ca="1">ROUND(INDIRECT(ADDRESS(ROW()+(0), COLUMN()+(-2), 1))*INDIRECT(ADDRESS(ROW()+(0), COLUMN()+(-1), 1)), 2)</f>
        <v>52.95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2.34</v>
      </c>
      <c r="G13" s="12">
        <v>344.78</v>
      </c>
      <c r="H13" s="12">
        <f ca="1">ROUND(INDIRECT(ADDRESS(ROW()+(0), COLUMN()+(-2), 1))*INDIRECT(ADDRESS(ROW()+(0), COLUMN()+(-1), 1)), 2)</f>
        <v>806.79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12128.9</v>
      </c>
      <c r="H14" s="12">
        <f ca="1">ROUND(INDIRECT(ADDRESS(ROW()+(0), COLUMN()+(-2), 1))*INDIRECT(ADDRESS(ROW()+(0), COLUMN()+(-1), 1)), 2)</f>
        <v>12735.4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0.041</v>
      </c>
      <c r="G15" s="12">
        <v>3689.22</v>
      </c>
      <c r="H15" s="12">
        <f ca="1">ROUND(INDIRECT(ADDRESS(ROW()+(0), COLUMN()+(-2), 1))*INDIRECT(ADDRESS(ROW()+(0), COLUMN()+(-1), 1)), 2)</f>
        <v>151.26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0.082</v>
      </c>
      <c r="G16" s="14">
        <v>5047.68</v>
      </c>
      <c r="H16" s="14">
        <f ca="1">ROUND(INDIRECT(ADDRESS(ROW()+(0), COLUMN()+(-2), 1))*INDIRECT(ADDRESS(ROW()+(0), COLUMN()+(-1), 1)), 2)</f>
        <v>413.91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14526.3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2206.2</v>
      </c>
      <c r="H19" s="14">
        <f ca="1">ROUND(INDIRECT(ADDRESS(ROW()+(0), COLUMN()+(-2), 1))*INDIRECT(ADDRESS(ROW()+(0), COLUMN()+(-1), 1)), 2)</f>
        <v>13.24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13.24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0.239</v>
      </c>
      <c r="G22" s="12">
        <v>8327.21</v>
      </c>
      <c r="H22" s="12">
        <f ca="1">ROUND(INDIRECT(ADDRESS(ROW()+(0), COLUMN()+(-2), 1))*INDIRECT(ADDRESS(ROW()+(0), COLUMN()+(-1), 1)), 2)</f>
        <v>1990.2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0.311</v>
      </c>
      <c r="G23" s="14">
        <v>5997.35</v>
      </c>
      <c r="H23" s="14">
        <f ca="1">ROUND(INDIRECT(ADDRESS(ROW()+(0), COLUMN()+(-2), 1))*INDIRECT(ADDRESS(ROW()+(0), COLUMN()+(-1), 1)), 2)</f>
        <v>1865.18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3855.38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18394.9</v>
      </c>
      <c r="H26" s="14">
        <f ca="1">ROUND(INDIRECT(ADDRESS(ROW()+(0), COLUMN()+(-2), 1))*INDIRECT(ADDRESS(ROW()+(0), COLUMN()+(-1), 1))/100, 2)</f>
        <v>367.9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18762.8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