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<sst xmlns="http://schemas.openxmlformats.org/spreadsheetml/2006/main" count="48" uniqueCount="48">
  <si>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</si>
  <si>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HRN065</t>
  </si>
  <si>
    <t xml:space="preserve">Ud</t>
  </si>
  <si>
    <t xml:space="preserve">Vierteaguas de piedra natural, de una sola pieza.</t>
  </si>
  <si>
    <r>
      <rPr>
        <sz val="8.25"/>
        <color rgb="FF000000"/>
        <rFont val="Arial"/>
        <family val="2"/>
      </rPr>
      <t xml:space="preserve">Vierteaguas de mármol Blanco Macael, de una sola pieza, de 500 mm de longitud, 200 mm de anchura y 20 mm de espesor, con goterón, cara y canto recto pulido y grava adherida a la superficie en su cara inferior, empotrado en las jambas; recibido con mortero de cemento, confeccionado en obra, con aditivo hidrófugo, dosificación 1:4; y rejuntado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</si>
  <si>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</si>
  <si>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</si>
  <si>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</si>
  <si>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</si>
  <si>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</si>
  <si>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</si>
  <si>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</si>
  <si>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</si>
  <si>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</si>
  <si>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</si>
  <si>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</si>
  <si>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</si>
  <si>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</si>
  <si>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</si>
  <si>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</si>
  <si>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</si>
  <si>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</si>
  <si>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</si>
  <si>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</si>
  <si>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mt20vmn015baa</t>
  </si>
  <si>
    <t xml:space="preserve">Ud</t>
  </si>
  <si>
    <t xml:space="preserve">Vierteaguas de mármol Blanco Macael, de una sola pieza, de hasta 800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</si>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</sst>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11852.9</v>
      </c>
      <c r="H11" s="12">
        <f ca="1">ROUND(INDIRECT(ADDRESS(ROW()+(0), COLUMN()+(-2), 1))*INDIRECT(ADDRESS(ROW()+(0), COLUMN()+(-1), 1)), 2)</f>
        <v>94.82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1.9</v>
      </c>
      <c r="G12" s="12">
        <v>100.14</v>
      </c>
      <c r="H12" s="12">
        <f ca="1">ROUND(INDIRECT(ADDRESS(ROW()+(0), COLUMN()+(-2), 1))*INDIRECT(ADDRESS(ROW()+(0), COLUMN()+(-1), 1)), 2)</f>
        <v>190.27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0.038</v>
      </c>
      <c r="G13" s="12">
        <v>735.42</v>
      </c>
      <c r="H13" s="12">
        <f ca="1">ROUND(INDIRECT(ADDRESS(ROW()+(0), COLUMN()+(-2), 1))*INDIRECT(ADDRESS(ROW()+(0), COLUMN()+(-1), 1)), 2)</f>
        <v>27.95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6033.08</v>
      </c>
      <c r="H14" s="12">
        <f ca="1">ROUND(INDIRECT(ADDRESS(ROW()+(0), COLUMN()+(-2), 1))*INDIRECT(ADDRESS(ROW()+(0), COLUMN()+(-1), 1)), 2)</f>
        <v>6033.08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0.014</v>
      </c>
      <c r="G15" s="14">
        <v>1082.14</v>
      </c>
      <c r="H15" s="14">
        <f ca="1">ROUND(INDIRECT(ADDRESS(ROW()+(0), COLUMN()+(-2), 1))*INDIRECT(ADDRESS(ROW()+(0), COLUMN()+(-1), 1)), 2)</f>
        <v>15.15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6366.79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0.005</v>
      </c>
      <c r="G18" s="14">
        <v>2206.2</v>
      </c>
      <c r="H18" s="14">
        <f ca="1">ROUND(INDIRECT(ADDRESS(ROW()+(0), COLUMN()+(-2), 1))*INDIRECT(ADDRESS(ROW()+(0), COLUMN()+(-1), 1)), 2)</f>
        <v>11.03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0.25</v>
      </c>
      <c r="G21" s="12">
        <v>8327.21</v>
      </c>
      <c r="H21" s="12">
        <f ca="1">ROUND(INDIRECT(ADDRESS(ROW()+(0), COLUMN()+(-2), 1))*INDIRECT(ADDRESS(ROW()+(0), COLUMN()+(-1), 1)), 2)</f>
        <v>2081.8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0.296</v>
      </c>
      <c r="G22" s="14">
        <v>5997.35</v>
      </c>
      <c r="H22" s="14">
        <f ca="1">ROUND(INDIRECT(ADDRESS(ROW()+(0), COLUMN()+(-2), 1))*INDIRECT(ADDRESS(ROW()+(0), COLUMN()+(-1), 1)), 2)</f>
        <v>1775.22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3857.02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10234.8</v>
      </c>
      <c r="H25" s="14">
        <f ca="1">ROUND(INDIRECT(ADDRESS(ROW()+(0), COLUMN()+(-2), 1))*INDIRECT(ADDRESS(ROW()+(0), COLUMN()+(-1), 1))/100, 2)</f>
        <v>204.7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10439.5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