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<sst xmlns="http://schemas.openxmlformats.org/spreadsheetml/2006/main" count="58" uniqueCount="58">
  <si>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</si>
  <si>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</si>
  <si>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</si>
  <si>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</si>
  <si>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hormigón polímero de superficie pulida, de color blanco, de 12,5x2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</si>
  <si>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</si>
  <si>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</si>
  <si>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</si>
  <si>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</si>
  <si>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</si>
  <si>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</si>
  <si>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</si>
  <si>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</si>
  <si>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</si>
  <si>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</si>
  <si>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</si>
  <si>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</si>
  <si>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</si>
  <si>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mt08cem000e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</si>
  <si>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</si>
  <si>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</si>
  <si>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</si>
  <si>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</si>
  <si>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imprimación de morteros u hormigones.</t>
  </si>
  <si>
    <t xml:space="preserve">mt20wwa040</t>
  </si>
  <si>
    <t xml:space="preserve">kg</t>
  </si>
  <si>
    <t xml:space="preserve">Adhesivo cementoso flexible y de gran adherencia.</t>
  </si>
  <si>
    <t xml:space="preserve">mt20rhl020j</t>
  </si>
  <si>
    <t xml:space="preserve">m</t>
  </si>
  <si>
    <t xml:space="preserve">Jamba de hormigón polímero de superficie pulida, de color blanco, de 12,5x2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</si>
  <si>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</si>
  <si>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</si>
  <si>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</si>
  <si>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</si>
  <si>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</si>
  <si>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</si>
  <si>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</si>
  <si>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</si>
  <si>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</si>
  <si>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</si>
  <si>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Maquinaria</t>
  </si>
  <si>
    <t xml:space="preserve">mq06hor010</t>
  </si>
  <si>
    <t xml:space="preserve">h</t>
  </si>
  <si>
    <t xml:space="preserve">Concretera.</t>
  </si>
  <si>
    <t xml:space="preserve">Subtotal maquinaria:</t>
  </si>
  <si>
    <t xml:space="preserve">Mano de obra</t>
  </si>
  <si>
    <t xml:space="preserve">mo020</t>
  </si>
  <si>
    <t xml:space="preserve">h</t>
  </si>
  <si>
    <t xml:space="preserve">Maestro 1ª construcción.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</si>
  <si>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</si>
  <si>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</si>
  <si>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</si>
  <si>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</si>
  <si>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</si>
  <si>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</si>
  <si>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</si>
  <si>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$ 1.287,15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</si>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</sst>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7.43" customWidth="1"/>
    <col min="5" max="5" width="59.31" customWidth="1"/>
    <col min="6" max="6" width="11.07" customWidth="1"/>
    <col min="7" max="7" width="14.13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833.480000</v>
      </c>
      <c r="H9" s="15">
        <f ca="1">ROUND(INDIRECT(ADDRESS(ROW()+(0), COLUMN()+(-2), 1))*INDIRECT(ADDRESS(ROW()+(0), COLUMN()+(-1), 1)), 2)</f>
        <v>5.000000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0.002000</v>
      </c>
      <c r="G10" s="15">
        <v>11020.430000</v>
      </c>
      <c r="H10" s="15">
        <f ca="1">ROUND(INDIRECT(ADDRESS(ROW()+(0), COLUMN()+(-2), 1))*INDIRECT(ADDRESS(ROW()+(0), COLUMN()+(-1), 1)), 2)</f>
        <v>22.040000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0.474000</v>
      </c>
      <c r="G11" s="15">
        <v>90.800000</v>
      </c>
      <c r="H11" s="15">
        <f ca="1">ROUND(INDIRECT(ADDRESS(ROW()+(0), COLUMN()+(-2), 1))*INDIRECT(ADDRESS(ROW()+(0), COLUMN()+(-1), 1)), 2)</f>
        <v>43.040000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0.009000</v>
      </c>
      <c r="G12" s="15">
        <v>666.790000</v>
      </c>
      <c r="H12" s="15">
        <f ca="1">ROUND(INDIRECT(ADDRESS(ROW()+(0), COLUMN()+(-2), 1))*INDIRECT(ADDRESS(ROW()+(0), COLUMN()+(-1), 1)), 2)</f>
        <v>6.000000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0.780000</v>
      </c>
      <c r="G13" s="15">
        <v>324.990000</v>
      </c>
      <c r="H13" s="15">
        <f ca="1">ROUND(INDIRECT(ADDRESS(ROW()+(0), COLUMN()+(-2), 1))*INDIRECT(ADDRESS(ROW()+(0), COLUMN()+(-1), 1)), 2)</f>
        <v>253.490000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10202.530000</v>
      </c>
      <c r="H14" s="15">
        <f ca="1">ROUND(INDIRECT(ADDRESS(ROW()+(0), COLUMN()+(-2), 1))*INDIRECT(ADDRESS(ROW()+(0), COLUMN()+(-1), 1)), 2)</f>
        <v>10712.660000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0.125000</v>
      </c>
      <c r="G15" s="15">
        <v>253.490000</v>
      </c>
      <c r="H15" s="15">
        <f ca="1">ROUND(INDIRECT(ADDRESS(ROW()+(0), COLUMN()+(-2), 1))*INDIRECT(ADDRESS(ROW()+(0), COLUMN()+(-1), 1)), 2)</f>
        <v>31.690000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0.016000</v>
      </c>
      <c r="G16" s="15">
        <v>3477.340000</v>
      </c>
      <c r="H16" s="15">
        <f ca="1">ROUND(INDIRECT(ADDRESS(ROW()+(0), COLUMN()+(-2), 1))*INDIRECT(ADDRESS(ROW()+(0), COLUMN()+(-1), 1)), 2)</f>
        <v>55.640000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0.032000</v>
      </c>
      <c r="G17" s="17">
        <v>3412.340000</v>
      </c>
      <c r="H17" s="17">
        <f ca="1">ROUND(INDIRECT(ADDRESS(ROW()+(0), COLUMN()+(-2), 1))*INDIRECT(ADDRESS(ROW()+(0), COLUMN()+(-1), 1)), 2)</f>
        <v>109.190000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11238.750000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0.005000</v>
      </c>
      <c r="G20" s="17">
        <v>907.360000</v>
      </c>
      <c r="H20" s="17">
        <f ca="1">ROUND(INDIRECT(ADDRESS(ROW()+(0), COLUMN()+(-2), 1))*INDIRECT(ADDRESS(ROW()+(0), COLUMN()+(-1), 1)), 2)</f>
        <v>4.540000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4.540000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0.333000</v>
      </c>
      <c r="G23" s="15">
        <v>4823.280000</v>
      </c>
      <c r="H23" s="15">
        <f ca="1">ROUND(INDIRECT(ADDRESS(ROW()+(0), COLUMN()+(-2), 1))*INDIRECT(ADDRESS(ROW()+(0), COLUMN()+(-1), 1)), 2)</f>
        <v>1606.150000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0.343000</v>
      </c>
      <c r="G24" s="17">
        <v>3416.200000</v>
      </c>
      <c r="H24" s="17">
        <f ca="1">ROUND(INDIRECT(ADDRESS(ROW()+(0), COLUMN()+(-2), 1))*INDIRECT(ADDRESS(ROW()+(0), COLUMN()+(-1), 1)), 2)</f>
        <v>1171.760000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2777.910000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14021.200000</v>
      </c>
      <c r="H27" s="17">
        <f ca="1">ROUND(INDIRECT(ADDRESS(ROW()+(0), COLUMN()+(-2), 1))*INDIRECT(ADDRESS(ROW()+(0), COLUMN()+(-1), 1))/100, 2)</f>
        <v>280.420000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14301.620000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