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<sst xmlns="http://schemas.openxmlformats.org/spreadsheetml/2006/main" count="29" uniqueCount="29">
  <si>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</si>
  <si>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FVT020</t>
  </si>
  <si>
    <t xml:space="preserve">Ud</t>
  </si>
  <si>
    <t xml:space="preserve">Puerta de vidrio templado.</t>
  </si>
  <si>
    <r>
      <rPr>
        <b/>
        <sz val="7.80"/>
        <color rgb="FF000000"/>
        <rFont val="Arial"/>
        <family val="2"/>
      </rPr>
      <t xml:space="preserve">Puerta de vidrio templado incoloro, de 2090x896 mm y 10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</si>
  <si>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</si>
  <si>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</si>
  <si>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</si>
  <si>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</si>
  <si>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</si>
  <si>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</si>
  <si>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mt21vtp010c</t>
  </si>
  <si>
    <t xml:space="preserve">Ud</t>
  </si>
  <si>
    <t xml:space="preserve">Puerta de vidrio templado incoloro, de 2090x896 mm y 10 mm de espesor.</t>
  </si>
  <si>
    <t xml:space="preserve">mt21vts010</t>
  </si>
  <si>
    <t xml:space="preserve">Ud</t>
  </si>
  <si>
    <t xml:space="preserve">Herrajes, piezas metálicas, accesorios; pernios alto y bajo; puntos de giro alto y bajo; tapa, caja y mecanismo de freno; cerradura con llave y manilla; incluso pequeño material auxiliar, para puertas de vidrio templado.</t>
  </si>
  <si>
    <t xml:space="preserve">mo054</t>
  </si>
  <si>
    <t xml:space="preserve">h</t>
  </si>
  <si>
    <t xml:space="preserve">Maestro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</si>
  <si>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</si>
  <si>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</si>
  <si>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</si>
  <si>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</si>
  <si>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</si>
  <si>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</si>
  <si>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</si>
  <si>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$ 32.185,02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</si>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</sst>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41775.270000</v>
      </c>
      <c r="H8" s="16">
        <f ca="1">ROUND(INDIRECT(ADDRESS(ROW()+(0), COLUMN()+(-2), 1))*INDIRECT(ADDRESS(ROW()+(0), COLUMN()+(-1), 1)), 2)</f>
        <v>41775.270000</v>
      </c>
    </row>
    <row r="9" spans="1:8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143210.960000</v>
      </c>
      <c r="H9" s="20">
        <f ca="1">ROUND(INDIRECT(ADDRESS(ROW()+(0), COLUMN()+(-2), 1))*INDIRECT(ADDRESS(ROW()+(0), COLUMN()+(-1), 1)), 2)</f>
        <v>143210.960000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4.337000</v>
      </c>
      <c r="G10" s="20">
        <v>4584.540000</v>
      </c>
      <c r="H10" s="20">
        <f ca="1">ROUND(INDIRECT(ADDRESS(ROW()+(0), COLUMN()+(-2), 1))*INDIRECT(ADDRESS(ROW()+(0), COLUMN()+(-1), 1)), 2)</f>
        <v>19883.150000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4.337000</v>
      </c>
      <c r="G11" s="24">
        <v>3216.810000</v>
      </c>
      <c r="H11" s="24">
        <f ca="1">ROUND(INDIRECT(ADDRESS(ROW()+(0), COLUMN()+(-2), 1))*INDIRECT(ADDRESS(ROW()+(0), COLUMN()+(-1), 1)), 2)</f>
        <v>13951.300000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218820.680000</v>
      </c>
      <c r="H12" s="16">
        <f ca="1">ROUND(INDIRECT(ADDRESS(ROW()+(0), COLUMN()+(-2), 1))*INDIRECT(ADDRESS(ROW()+(0), COLUMN()+(-1), 1))/100, 2)</f>
        <v>4376.410000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223197.090000</v>
      </c>
      <c r="H13" s="24">
        <f ca="1">ROUND(INDIRECT(ADDRESS(ROW()+(0), COLUMN()+(-2), 1))*INDIRECT(ADDRESS(ROW()+(0), COLUMN()+(-1), 1))/100, 2)</f>
        <v>6695.910000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229893.000000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