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<sst xmlns="http://schemas.openxmlformats.org/spreadsheetml/2006/main" count="29" uniqueCount="29">
  <si>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</si>
  <si>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FDA010</t>
  </si>
  <si>
    <t xml:space="preserve">m²</t>
  </si>
  <si>
    <t xml:space="preserve">Sistema "TRESPA"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</si>
  <si>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para balcones, Meteon FR "TRESPA", de 1400x700x8 mm, Uni Colours acabado White, textura satinada Satin; colocación en posición horizontal mediante el sistema TS700 de fijación vista con remaches ciegos, sobre subestructura soporte de aleación de aluminio EN AW-6060 T5.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</si>
  <si>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</si>
  <si>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</si>
  <si>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</si>
  <si>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</si>
  <si>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</si>
  <si>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</si>
  <si>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</si>
  <si>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mt12prt010xhaa1</t>
  </si>
  <si>
    <t xml:space="preserve">m²</t>
  </si>
  <si>
    <t xml:space="preserve">Placa laminada compacta de alta presión (HPL), para balcones, Meteon FR "TRESPA", de 1400x700x8 mm,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Prueba Florida no inferior a 4-5 al contrastar con la escala de grises de ISO 105-A02; colocación en posición horizontal mediante el sistema TS700 de fijación vista con remaches ciegos, sobre subestructura soporte formada por: perfiles verticales T 110/52 de 110x52x2 mm y L 50/42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soporte, tirafondos de acero inoxidable A2 y tacos de nylon para la fijación de los perfiles a la hoja principal y anclajes mecánicos de expansión, de acero inoxidable A2 para la fijación de los perfiles a la losa; con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</si>
  <si>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</si>
  <si>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</si>
  <si>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</si>
  <si>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</si>
  <si>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Maestro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</si>
  <si>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</si>
  <si>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</si>
  <si>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</si>
  <si>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</si>
  <si>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</si>
  <si>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</si>
  <si>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</si>
  <si>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$ 15.869,66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</si>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</sst>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8.6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79328.6</v>
      </c>
      <c r="H10" s="14">
        <f ca="1">ROUND(INDIRECT(ADDRESS(ROW()+(0), COLUMN()+(-2), 1))*INDIRECT(ADDRESS(ROW()+(0), COLUMN()+(-1), 1)), 2)</f>
        <v>83295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83295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0.757</v>
      </c>
      <c r="G13" s="13">
        <v>5628.66</v>
      </c>
      <c r="H13" s="13">
        <f ca="1">ROUND(INDIRECT(ADDRESS(ROW()+(0), COLUMN()+(-2), 1))*INDIRECT(ADDRESS(ROW()+(0), COLUMN()+(-1), 1)), 2)</f>
        <v>4260.9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0.757</v>
      </c>
      <c r="G14" s="14">
        <v>4063.51</v>
      </c>
      <c r="H14" s="14">
        <f ca="1">ROUND(INDIRECT(ADDRESS(ROW()+(0), COLUMN()+(-2), 1))*INDIRECT(ADDRESS(ROW()+(0), COLUMN()+(-1), 1)), 2)</f>
        <v>3076.08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7336.98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90632</v>
      </c>
      <c r="H17" s="14">
        <f ca="1">ROUND(INDIRECT(ADDRESS(ROW()+(0), COLUMN()+(-2), 1))*INDIRECT(ADDRESS(ROW()+(0), COLUMN()+(-1), 1))/100, 2)</f>
        <v>2718.96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93350.9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