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<sst xmlns="http://schemas.openxmlformats.org/spreadsheetml/2006/main" count="49" uniqueCount="49">
  <si>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</si>
  <si>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FCH030</t>
  </si>
  <si>
    <t xml:space="preserve">m</t>
  </si>
  <si>
    <t xml:space="preserve">Dintel prefabricado, de hormigón.</t>
  </si>
  <si>
    <r>
      <rPr>
        <sz val="8.25"/>
        <color rgb="FF000000"/>
        <rFont val="Arial"/>
        <family val="2"/>
      </rPr>
      <t xml:space="preserve">Dintel prefabricado de hormigón, de 10x5 cm, con goterón y anclaje metálico de acero galvanizado, apoyado sobre las jambas, recibido con una capa de mortero de cemento, confeccionado en obra, con aditivo hidrófugo, dosificación 1:4, con un espesor de 25 mm, anclado a la albañilería. Incluso masilla de poliuretano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</si>
  <si>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</si>
  <si>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</si>
  <si>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</si>
  <si>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</si>
  <si>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</si>
  <si>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</si>
  <si>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</si>
  <si>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</si>
  <si>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</si>
  <si>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</si>
  <si>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</si>
  <si>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</si>
  <si>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</si>
  <si>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</si>
  <si>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</si>
  <si>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</si>
  <si>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</si>
  <si>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</si>
  <si>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</si>
  <si>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mt20dhp010a</t>
  </si>
  <si>
    <t xml:space="preserve">m</t>
  </si>
  <si>
    <t xml:space="preserve">Dintel prefabricado de hormigón, de 10x5 cm, con goterón y anclaje metálico de acero galvanizado.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</si>
  <si>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</si>
  <si>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</si>
  <si>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</si>
  <si>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</si>
  <si>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</si>
  <si>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</si>
  <si>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</si>
  <si>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</si>
  <si>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</si>
  <si>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</si>
  <si>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</si>
  <si>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</si>
  <si>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</si>
  <si>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</si>
  <si>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</si>
  <si>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</si>
  <si>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</si>
  <si>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</si>
  <si>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</si>
  <si>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</si>
  <si>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$ 1.040,84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</si>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</sst>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9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924.2</v>
      </c>
      <c r="H10" s="12">
        <f ca="1">ROUND(INDIRECT(ADDRESS(ROW()+(0), COLUMN()+(-2), 1))*INDIRECT(ADDRESS(ROW()+(0), COLUMN()+(-1), 1)), 2)</f>
        <v>5.55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11947.9</v>
      </c>
      <c r="H11" s="12">
        <f ca="1">ROUND(INDIRECT(ADDRESS(ROW()+(0), COLUMN()+(-2), 1))*INDIRECT(ADDRESS(ROW()+(0), COLUMN()+(-1), 1)), 2)</f>
        <v>59.74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1.14</v>
      </c>
      <c r="G12" s="12">
        <v>100.67</v>
      </c>
      <c r="H12" s="12">
        <f ca="1">ROUND(INDIRECT(ADDRESS(ROW()+(0), COLUMN()+(-2), 1))*INDIRECT(ADDRESS(ROW()+(0), COLUMN()+(-1), 1)), 2)</f>
        <v>114.76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0.023</v>
      </c>
      <c r="G13" s="12">
        <v>739.36</v>
      </c>
      <c r="H13" s="12">
        <f ca="1">ROUND(INDIRECT(ADDRESS(ROW()+(0), COLUMN()+(-2), 1))*INDIRECT(ADDRESS(ROW()+(0), COLUMN()+(-1), 1)), 2)</f>
        <v>17.01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14428.9</v>
      </c>
      <c r="H14" s="12">
        <f ca="1">ROUND(INDIRECT(ADDRESS(ROW()+(0), COLUMN()+(-2), 1))*INDIRECT(ADDRESS(ROW()+(0), COLUMN()+(-1), 1)), 2)</f>
        <v>15150.3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0.043</v>
      </c>
      <c r="G15" s="14">
        <v>5091.32</v>
      </c>
      <c r="H15" s="14">
        <f ca="1">ROUND(INDIRECT(ADDRESS(ROW()+(0), COLUMN()+(-2), 1))*INDIRECT(ADDRESS(ROW()+(0), COLUMN()+(-1), 1)), 2)</f>
        <v>218.93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15566.3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</v>
      </c>
      <c r="G18" s="14">
        <v>2262.69</v>
      </c>
      <c r="H18" s="14">
        <f ca="1">ROUND(INDIRECT(ADDRESS(ROW()+(0), COLUMN()+(-2), 1))*INDIRECT(ADDRESS(ROW()+(0), COLUMN()+(-1), 1)), 2)</f>
        <v>22.63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22.63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0.227</v>
      </c>
      <c r="G21" s="12">
        <v>8689.02</v>
      </c>
      <c r="H21" s="12">
        <f ca="1">ROUND(INDIRECT(ADDRESS(ROW()+(0), COLUMN()+(-2), 1))*INDIRECT(ADDRESS(ROW()+(0), COLUMN()+(-1), 1)), 2)</f>
        <v>1972.41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0.455</v>
      </c>
      <c r="G22" s="14">
        <v>6257.69</v>
      </c>
      <c r="H22" s="14">
        <f ca="1">ROUND(INDIRECT(ADDRESS(ROW()+(0), COLUMN()+(-2), 1))*INDIRECT(ADDRESS(ROW()+(0), COLUMN()+(-1), 1)), 2)</f>
        <v>2847.25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4819.66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20408.6</v>
      </c>
      <c r="H25" s="14">
        <f ca="1">ROUND(INDIRECT(ADDRESS(ROW()+(0), COLUMN()+(-2), 1))*INDIRECT(ADDRESS(ROW()+(0), COLUMN()+(-1), 1))/100, 2)</f>
        <v>408.17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20816.8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