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<sst xmlns="http://schemas.openxmlformats.org/spreadsheetml/2006/main" count="62" uniqueCount="62">
  <si>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</si>
  <si>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</si>
  <si>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</si>
  <si>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</si>
  <si>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A63-42H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electrosoldada sin economía de borde tipo C 139 de acero AT56-50H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preparado en central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</si>
  <si>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</si>
  <si>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</si>
  <si>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</si>
  <si>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</si>
  <si>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</si>
  <si>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</si>
  <si>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</si>
  <si>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</si>
  <si>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</si>
  <si>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</si>
  <si>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</si>
  <si>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</si>
  <si>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</si>
  <si>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</si>
  <si>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</si>
  <si>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</si>
  <si>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</si>
  <si>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</si>
  <si>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</si>
  <si>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</si>
  <si>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</si>
  <si>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</si>
  <si>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</si>
  <si>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 electrosoldada.</t>
  </si>
  <si>
    <t xml:space="preserve">mt07aco100a</t>
  </si>
  <si>
    <t xml:space="preserve">kg</t>
  </si>
  <si>
    <t xml:space="preserve">Acero en barras con resaltes, A63-42H, diámetros varios, según NCh204.Of77.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</si>
  <si>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</si>
  <si>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</si>
  <si>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</si>
  <si>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</si>
  <si>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</si>
  <si>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preparado en central.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</si>
  <si>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</si>
  <si>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</si>
  <si>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</si>
  <si>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</si>
  <si>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</si>
  <si>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</si>
  <si>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</si>
  <si>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</si>
  <si>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</si>
  <si>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</si>
  <si>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</si>
  <si>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</si>
  <si>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</si>
  <si>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</si>
  <si>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</si>
  <si>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</si>
  <si>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</si>
  <si>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</si>
  <si>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</si>
  <si>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</si>
  <si>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</si>
  <si>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</si>
  <si>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$ 8.243,04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</si>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</sst>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57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5198.920000</v>
      </c>
      <c r="J8" s="16"/>
      <c r="K8" s="16">
        <f ca="1">ROUND(INDIRECT(ADDRESS(ROW()+(0), COLUMN()+(-4), 1))*INDIRECT(ADDRESS(ROW()+(0), COLUMN()+(-2), 1)), 2)</f>
        <v>207.960000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733.040000</v>
      </c>
      <c r="J9" s="20"/>
      <c r="K9" s="20">
        <f ca="1">ROUND(INDIRECT(ADDRESS(ROW()+(0), COLUMN()+(-4), 1))*INDIRECT(ADDRESS(ROW()+(0), COLUMN()+(-2), 1)), 2)</f>
        <v>32.990000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7539.000000</v>
      </c>
      <c r="J10" s="20"/>
      <c r="K10" s="20">
        <f ca="1">ROUND(INDIRECT(ADDRESS(ROW()+(0), COLUMN()+(-4), 1))*INDIRECT(ADDRESS(ROW()+(0), COLUMN()+(-2), 1)), 2)</f>
        <v>98.010000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1081.300000</v>
      </c>
      <c r="J11" s="20"/>
      <c r="K11" s="20">
        <f ca="1">ROUND(INDIRECT(ADDRESS(ROW()+(0), COLUMN()+(-4), 1))*INDIRECT(ADDRESS(ROW()+(0), COLUMN()+(-2), 1)), 2)</f>
        <v>5190.240000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236012.870000</v>
      </c>
      <c r="J12" s="20"/>
      <c r="K12" s="20">
        <f ca="1">ROUND(INDIRECT(ADDRESS(ROW()+(0), COLUMN()+(-4), 1))*INDIRECT(ADDRESS(ROW()+(0), COLUMN()+(-2), 1)), 2)</f>
        <v>14868.810000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44.010000</v>
      </c>
      <c r="J13" s="20"/>
      <c r="K13" s="20">
        <f ca="1">ROUND(INDIRECT(ADDRESS(ROW()+(0), COLUMN()+(-4), 1))*INDIRECT(ADDRESS(ROW()+(0), COLUMN()+(-2), 1)), 2)</f>
        <v>88.020000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572.090000</v>
      </c>
      <c r="J14" s="20"/>
      <c r="K14" s="20">
        <f ca="1">ROUND(INDIRECT(ADDRESS(ROW()+(0), COLUMN()+(-4), 1))*INDIRECT(ADDRESS(ROW()+(0), COLUMN()+(-2), 1)), 2)</f>
        <v>629.300000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1718.540000</v>
      </c>
      <c r="J15" s="20"/>
      <c r="K15" s="20">
        <f ca="1">ROUND(INDIRECT(ADDRESS(ROW()+(0), COLUMN()+(-4), 1))*INDIRECT(ADDRESS(ROW()+(0), COLUMN()+(-2), 1)), 2)</f>
        <v>1890.390000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101251.860000</v>
      </c>
      <c r="J16" s="20"/>
      <c r="K16" s="20">
        <f ca="1">ROUND(INDIRECT(ADDRESS(ROW()+(0), COLUMN()+(-4), 1))*INDIRECT(ADDRESS(ROW()+(0), COLUMN()+(-2), 1)), 2)</f>
        <v>14377.760000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0.447000</v>
      </c>
      <c r="H17" s="19"/>
      <c r="I17" s="20">
        <v>5062.660000</v>
      </c>
      <c r="J17" s="20"/>
      <c r="K17" s="20">
        <f ca="1">ROUND(INDIRECT(ADDRESS(ROW()+(0), COLUMN()+(-4), 1))*INDIRECT(ADDRESS(ROW()+(0), COLUMN()+(-2), 1)), 2)</f>
        <v>2263.010000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0.447000</v>
      </c>
      <c r="H18" s="19"/>
      <c r="I18" s="20">
        <v>3728.960000</v>
      </c>
      <c r="J18" s="20"/>
      <c r="K18" s="20">
        <f ca="1">ROUND(INDIRECT(ADDRESS(ROW()+(0), COLUMN()+(-4), 1))*INDIRECT(ADDRESS(ROW()+(0), COLUMN()+(-2), 1)), 2)</f>
        <v>1666.850000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1.117000</v>
      </c>
      <c r="H19" s="19"/>
      <c r="I19" s="20">
        <v>5062.660000</v>
      </c>
      <c r="J19" s="20"/>
      <c r="K19" s="20">
        <f ca="1">ROUND(INDIRECT(ADDRESS(ROW()+(0), COLUMN()+(-4), 1))*INDIRECT(ADDRESS(ROW()+(0), COLUMN()+(-2), 1)), 2)</f>
        <v>5654.990000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1.117000</v>
      </c>
      <c r="H20" s="19"/>
      <c r="I20" s="20">
        <v>3728.960000</v>
      </c>
      <c r="J20" s="20"/>
      <c r="K20" s="20">
        <f ca="1">ROUND(INDIRECT(ADDRESS(ROW()+(0), COLUMN()+(-4), 1))*INDIRECT(ADDRESS(ROW()+(0), COLUMN()+(-2), 1)), 2)</f>
        <v>4165.250000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0.170000</v>
      </c>
      <c r="H21" s="19"/>
      <c r="I21" s="20">
        <v>3415.370000</v>
      </c>
      <c r="J21" s="20"/>
      <c r="K21" s="20">
        <f ca="1">ROUND(INDIRECT(ADDRESS(ROW()+(0), COLUMN()+(-4), 1))*INDIRECT(ADDRESS(ROW()+(0), COLUMN()+(-2), 1)), 2)</f>
        <v>580.610000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0.170000</v>
      </c>
      <c r="H22" s="23"/>
      <c r="I22" s="24">
        <v>3486.170000</v>
      </c>
      <c r="J22" s="24"/>
      <c r="K22" s="24">
        <f ca="1">ROUND(INDIRECT(ADDRESS(ROW()+(0), COLUMN()+(-4), 1))*INDIRECT(ADDRESS(ROW()+(0), COLUMN()+(-2), 1)), 2)</f>
        <v>592.650000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52306.840000</v>
      </c>
      <c r="J23" s="16"/>
      <c r="K23" s="16">
        <f ca="1">ROUND(INDIRECT(ADDRESS(ROW()+(0), COLUMN()+(-4), 1))*INDIRECT(ADDRESS(ROW()+(0), COLUMN()+(-2), 1))/100, 2)</f>
        <v>1046.140000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53352.980000</v>
      </c>
      <c r="J24" s="24"/>
      <c r="K24" s="24">
        <f ca="1">ROUND(INDIRECT(ADDRESS(ROW()+(0), COLUMN()+(-4), 1))*INDIRECT(ADDRESS(ROW()+(0), COLUMN()+(-2), 1))/100, 2)</f>
        <v>1600.590000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54953.570000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