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<sst xmlns="http://schemas.openxmlformats.org/spreadsheetml/2006/main" count="37" uniqueCount="37">
  <si>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</si>
  <si>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EMC020</t>
  </si>
  <si>
    <t xml:space="preserve">Ud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</si>
  <si>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</si>
  <si>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montada en obra con tirante, pendolón, montantes, pares y jabalcones de madera aserrada de pino, de 75x230 mm de sección, con acabado cepillado; conexiones con herrajes de acero galvanizado tipo DX51D+Z275N y tornillos rosca-metal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</si>
  <si>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</si>
  <si>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</si>
  <si>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</si>
  <si>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</si>
  <si>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</si>
  <si>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</si>
  <si>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</si>
  <si>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mt07mee101bi</t>
  </si>
  <si>
    <t xml:space="preserve">m³</t>
  </si>
  <si>
    <t xml:space="preserve">Madera aserrada de pino para cerchas de gran escuadría, de hasta 5 m de longitud, de 75x230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</si>
  <si>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</si>
  <si>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</si>
  <si>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</si>
  <si>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</si>
  <si>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</si>
  <si>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</si>
  <si>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</si>
  <si>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</si>
  <si>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maquinaria: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</si>
  <si>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</si>
  <si>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</si>
  <si>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</si>
  <si>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</si>
  <si>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</si>
  <si>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</si>
  <si>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</si>
  <si>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</si>
  <si>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</si>
  <si>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</si>
  <si>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</si>
  <si>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$ 61.989,52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</si>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</sst>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68.1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0.396</v>
      </c>
      <c r="G10" s="12">
        <v>374573</v>
      </c>
      <c r="H10" s="12">
        <f ca="1">ROUND(INDIRECT(ADDRESS(ROW()+(0), COLUMN()+(-2), 1))*INDIRECT(ADDRESS(ROW()+(0), COLUMN()+(-1), 1)), 2)</f>
        <v>148331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3.6</v>
      </c>
      <c r="G11" s="14">
        <v>7808.41</v>
      </c>
      <c r="H11" s="14">
        <f ca="1">ROUND(INDIRECT(ADDRESS(ROW()+(0), COLUMN()+(-2), 1))*INDIRECT(ADDRESS(ROW()+(0), COLUMN()+(-1), 1)), 2)</f>
        <v>28110.3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176441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1.859</v>
      </c>
      <c r="G14" s="14">
        <v>41869.5</v>
      </c>
      <c r="H14" s="14">
        <f ca="1">ROUND(INDIRECT(ADDRESS(ROW()+(0), COLUMN()+(-2), 1))*INDIRECT(ADDRESS(ROW()+(0), COLUMN()+(-1), 1)), 2)</f>
        <v>77835.4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77835.4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9.033</v>
      </c>
      <c r="G17" s="12">
        <v>9042.6</v>
      </c>
      <c r="H17" s="12">
        <f ca="1">ROUND(INDIRECT(ADDRESS(ROW()+(0), COLUMN()+(-2), 1))*INDIRECT(ADDRESS(ROW()+(0), COLUMN()+(-1), 1)), 2)</f>
        <v>81681.8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3.188</v>
      </c>
      <c r="G18" s="14">
        <v>6755.37</v>
      </c>
      <c r="H18" s="14">
        <f ca="1">ROUND(INDIRECT(ADDRESS(ROW()+(0), COLUMN()+(-2), 1))*INDIRECT(ADDRESS(ROW()+(0), COLUMN()+(-1), 1)), 2)</f>
        <v>21536.1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103218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357494</v>
      </c>
      <c r="H21" s="14">
        <f ca="1">ROUND(INDIRECT(ADDRESS(ROW()+(0), COLUMN()+(-2), 1))*INDIRECT(ADDRESS(ROW()+(0), COLUMN()+(-1), 1))/100, 2)</f>
        <v>7149.89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364644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