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<sst xmlns="http://schemas.openxmlformats.org/spreadsheetml/2006/main" count="91" uniqueCount="91">
  <si>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</si>
  <si>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EHL010</t>
  </si>
  <si>
    <t xml:space="preserve">m²</t>
  </si>
  <si>
    <t xml:space="preserve">Losa continua con armadura cruzada.</t>
  </si>
  <si>
    <r>
      <rPr>
        <sz val="8.25"/>
        <color rgb="FF000000"/>
        <rFont val="Arial"/>
        <family val="2"/>
      </rPr>
      <t xml:space="preserve">Losa continua de hormigón armado con armadura cruzada, horizontal, con altura libre de planta de hasta 3 m, canto 24 cm, realizada con hormigón H20 (20) 20/6, no expuesto a ciclos hielo-deshielo, exposición a sulfatos despreciable, sin requerimiento de permeabilidad, no expuesto a ambientes salinos, docilidad blanda, preparado en obra, con cemento grado normal, y vaciado con medios manuales, y acero A63-42H, con una cuantía aproximada de 21 kg/m²; instalación y retiro de sistema de moldaje continuo, con acabado para revestir, formado por: superficie del moldaje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desmoldante y agente filmógeno, para el curado de hormigones y morteros. El precio incluye el corte, doblado y armado del acero en el área de procesamiento de armadura, en obra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</si>
  <si>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</si>
  <si>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</si>
  <si>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</si>
  <si>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</si>
  <si>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</si>
  <si>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</si>
  <si>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</si>
  <si>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</si>
  <si>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</si>
  <si>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</si>
  <si>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</si>
  <si>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</si>
  <si>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moldaje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</si>
  <si>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</si>
  <si>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</si>
  <si>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</si>
  <si>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</si>
  <si>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</si>
  <si>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</si>
  <si>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</si>
  <si>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</si>
  <si>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</si>
  <si>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</si>
  <si>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</si>
  <si>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</si>
  <si>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mt07aco020h</t>
  </si>
  <si>
    <t xml:space="preserve">Ud</t>
  </si>
  <si>
    <t xml:space="preserve">Separador homologado para losas continuas.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</si>
  <si>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</si>
  <si>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</si>
  <si>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</si>
  <si>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</si>
  <si>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</si>
  <si>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</si>
  <si>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</si>
  <si>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</si>
  <si>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</si>
  <si>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</si>
  <si>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</si>
  <si>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</si>
  <si>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</si>
  <si>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</si>
  <si>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</si>
  <si>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</si>
  <si>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</si>
  <si>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</si>
  <si>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</si>
  <si>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</si>
  <si>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</si>
  <si>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</si>
  <si>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</si>
  <si>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</si>
  <si>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</si>
  <si>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</si>
  <si>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</si>
  <si>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</si>
  <si>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</si>
  <si>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</si>
  <si>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</si>
  <si>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</si>
  <si>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</si>
  <si>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</si>
  <si>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</si>
  <si>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</si>
  <si>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</si>
  <si>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</si>
  <si>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</si>
  <si>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</si>
  <si>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</si>
  <si>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</si>
  <si>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</si>
  <si>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</si>
  <si>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</si>
  <si>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</si>
  <si>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</si>
  <si>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</si>
  <si>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</si>
  <si>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</si>
  <si>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</si>
  <si>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</si>
  <si>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</si>
  <si>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</si>
  <si>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</si>
  <si>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</si>
  <si>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$ 2.604,92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</si>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</sst>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85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28034.2</v>
      </c>
      <c r="H10" s="12">
        <f ca="1">ROUND(INDIRECT(ADDRESS(ROW()+(0), COLUMN()+(-2), 1))*INDIRECT(ADDRESS(ROW()+(0), COLUMN()+(-1), 1)), 2)</f>
        <v>1233.5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62845.8</v>
      </c>
      <c r="H11" s="12">
        <f ca="1">ROUND(INDIRECT(ADDRESS(ROW()+(0), COLUMN()+(-2), 1))*INDIRECT(ADDRESS(ROW()+(0), COLUMN()+(-1), 1)), 2)</f>
        <v>439.92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11862.3</v>
      </c>
      <c r="H12" s="12">
        <f ca="1">ROUND(INDIRECT(ADDRESS(ROW()+(0), COLUMN()+(-2), 1))*INDIRECT(ADDRESS(ROW()+(0), COLUMN()+(-1), 1)), 2)</f>
        <v>320.28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219036</v>
      </c>
      <c r="H13" s="12">
        <f ca="1">ROUND(INDIRECT(ADDRESS(ROW()+(0), COLUMN()+(-2), 1))*INDIRECT(ADDRESS(ROW()+(0), COLUMN()+(-1), 1)), 2)</f>
        <v>657.11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5391.19</v>
      </c>
      <c r="H14" s="12">
        <f ca="1">ROUND(INDIRECT(ADDRESS(ROW()+(0), COLUMN()+(-2), 1))*INDIRECT(ADDRESS(ROW()+(0), COLUMN()+(-1), 1)), 2)</f>
        <v>215.65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1111.64</v>
      </c>
      <c r="H15" s="12">
        <f ca="1">ROUND(INDIRECT(ADDRESS(ROW()+(0), COLUMN()+(-2), 1))*INDIRECT(ADDRESS(ROW()+(0), COLUMN()+(-1), 1)), 2)</f>
        <v>33.35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59.93</v>
      </c>
      <c r="H16" s="12">
        <f ca="1">ROUND(INDIRECT(ADDRESS(ROW()+(0), COLUMN()+(-2), 1))*INDIRECT(ADDRESS(ROW()+(0), COLUMN()+(-1), 1)), 2)</f>
        <v>179.79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22.05</v>
      </c>
      <c r="G17" s="12">
        <v>685.64</v>
      </c>
      <c r="H17" s="12">
        <f ca="1">ROUND(INDIRECT(ADDRESS(ROW()+(0), COLUMN()+(-2), 1))*INDIRECT(ADDRESS(ROW()+(0), COLUMN()+(-1), 1)), 2)</f>
        <v>15118.4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0.294</v>
      </c>
      <c r="G18" s="12">
        <v>924.2</v>
      </c>
      <c r="H18" s="12">
        <f ca="1">ROUND(INDIRECT(ADDRESS(ROW()+(0), COLUMN()+(-2), 1))*INDIRECT(ADDRESS(ROW()+(0), COLUMN()+(-1), 1)), 2)</f>
        <v>271.71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0.043</v>
      </c>
      <c r="G19" s="12">
        <v>924.2</v>
      </c>
      <c r="H19" s="12">
        <f ca="1">ROUND(INDIRECT(ADDRESS(ROW()+(0), COLUMN()+(-2), 1))*INDIRECT(ADDRESS(ROW()+(0), COLUMN()+(-1), 1)), 2)</f>
        <v>39.74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0.114</v>
      </c>
      <c r="G20" s="12">
        <v>10855.4</v>
      </c>
      <c r="H20" s="12">
        <f ca="1">ROUND(INDIRECT(ADDRESS(ROW()+(0), COLUMN()+(-2), 1))*INDIRECT(ADDRESS(ROW()+(0), COLUMN()+(-1), 1)), 2)</f>
        <v>1237.51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0.197</v>
      </c>
      <c r="G21" s="12">
        <v>17750</v>
      </c>
      <c r="H21" s="12">
        <f ca="1">ROUND(INDIRECT(ADDRESS(ROW()+(0), COLUMN()+(-2), 1))*INDIRECT(ADDRESS(ROW()+(0), COLUMN()+(-1), 1)), 2)</f>
        <v>3496.75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73.08</v>
      </c>
      <c r="G22" s="12">
        <v>100.67</v>
      </c>
      <c r="H22" s="12">
        <f ca="1">ROUND(INDIRECT(ADDRESS(ROW()+(0), COLUMN()+(-2), 1))*INDIRECT(ADDRESS(ROW()+(0), COLUMN()+(-1), 1)), 2)</f>
        <v>7356.96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0.15</v>
      </c>
      <c r="G23" s="14">
        <v>962.22</v>
      </c>
      <c r="H23" s="14">
        <f ca="1">ROUND(INDIRECT(ADDRESS(ROW()+(0), COLUMN()+(-2), 1))*INDIRECT(ADDRESS(ROW()+(0), COLUMN()+(-1), 1)), 2)</f>
        <v>144.33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30745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0.151</v>
      </c>
      <c r="G26" s="14">
        <v>2262.69</v>
      </c>
      <c r="H26" s="14">
        <f ca="1">ROUND(INDIRECT(ADDRESS(ROW()+(0), COLUMN()+(-2), 1))*INDIRECT(ADDRESS(ROW()+(0), COLUMN()+(-1), 1)), 2)</f>
        <v>341.67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341.67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0.568</v>
      </c>
      <c r="G29" s="12">
        <v>9042.6</v>
      </c>
      <c r="H29" s="12">
        <f ca="1">ROUND(INDIRECT(ADDRESS(ROW()+(0), COLUMN()+(-2), 1))*INDIRECT(ADDRESS(ROW()+(0), COLUMN()+(-1), 1)), 2)</f>
        <v>5136.2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0.568</v>
      </c>
      <c r="G30" s="12">
        <v>6755.37</v>
      </c>
      <c r="H30" s="12">
        <f ca="1">ROUND(INDIRECT(ADDRESS(ROW()+(0), COLUMN()+(-2), 1))*INDIRECT(ADDRESS(ROW()+(0), COLUMN()+(-1), 1)), 2)</f>
        <v>3837.05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0.334</v>
      </c>
      <c r="G31" s="12">
        <v>9042.6</v>
      </c>
      <c r="H31" s="12">
        <f ca="1">ROUND(INDIRECT(ADDRESS(ROW()+(0), COLUMN()+(-2), 1))*INDIRECT(ADDRESS(ROW()+(0), COLUMN()+(-1), 1)), 2)</f>
        <v>3020.23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0.31</v>
      </c>
      <c r="G32" s="12">
        <v>6755.37</v>
      </c>
      <c r="H32" s="12">
        <f ca="1">ROUND(INDIRECT(ADDRESS(ROW()+(0), COLUMN()+(-2), 1))*INDIRECT(ADDRESS(ROW()+(0), COLUMN()+(-1), 1)), 2)</f>
        <v>2094.16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0.286</v>
      </c>
      <c r="G33" s="12">
        <v>6257.69</v>
      </c>
      <c r="H33" s="12">
        <f ca="1">ROUND(INDIRECT(ADDRESS(ROW()+(0), COLUMN()+(-2), 1))*INDIRECT(ADDRESS(ROW()+(0), COLUMN()+(-1), 1)), 2)</f>
        <v>1789.7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0.3</v>
      </c>
      <c r="G34" s="12">
        <v>6361.55</v>
      </c>
      <c r="H34" s="12">
        <f ca="1">ROUND(INDIRECT(ADDRESS(ROW()+(0), COLUMN()+(-2), 1))*INDIRECT(ADDRESS(ROW()+(0), COLUMN()+(-1), 1)), 2)</f>
        <v>1908.47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0.06</v>
      </c>
      <c r="G35" s="12">
        <v>9042.6</v>
      </c>
      <c r="H35" s="12">
        <f ca="1">ROUND(INDIRECT(ADDRESS(ROW()+(0), COLUMN()+(-2), 1))*INDIRECT(ADDRESS(ROW()+(0), COLUMN()+(-1), 1)), 2)</f>
        <v>542.56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0.246</v>
      </c>
      <c r="G36" s="14">
        <v>6755.37</v>
      </c>
      <c r="H36" s="14">
        <f ca="1">ROUND(INDIRECT(ADDRESS(ROW()+(0), COLUMN()+(-2), 1))*INDIRECT(ADDRESS(ROW()+(0), COLUMN()+(-1), 1)), 2)</f>
        <v>1661.82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19990.2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51076.8</v>
      </c>
      <c r="H39" s="14">
        <f ca="1">ROUND(INDIRECT(ADDRESS(ROW()+(0), COLUMN()+(-2), 1))*INDIRECT(ADDRESS(ROW()+(0), COLUMN()+(-1), 1))/100, 2)</f>
        <v>1021.54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52098.4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