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<sst xmlns="http://schemas.openxmlformats.org/spreadsheetml/2006/main" count="37" uniqueCount="37">
  <si>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</si>
  <si>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EAS005</t>
  </si>
  <si>
    <t xml:space="preserve">Ud</t>
  </si>
  <si>
    <t xml:space="preserve">Placa de anclaje de acero, con pernos soldados.</t>
  </si>
  <si>
    <r>
      <rPr>
        <sz val="8.25"/>
        <color rgb="FF000000"/>
        <rFont val="Arial"/>
        <family val="2"/>
      </rPr>
      <t xml:space="preserve">Placa de anclaje de acero A 36 en perfil plano, con taladro central biselado, de 250x250 mm y espesor 12 mm, con 4 pernos soldados, de acero con resaltes A63-42H de 12 mm de diámetro y 50 cm de longitud total. El precio incluye los cortes, los despuntes, la preparación de bordes,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</si>
  <si>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</si>
  <si>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</si>
  <si>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</si>
  <si>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</si>
  <si>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</si>
  <si>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</si>
  <si>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</si>
  <si>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</si>
  <si>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</si>
  <si>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</si>
  <si>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</si>
  <si>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</si>
  <si>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</si>
  <si>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Subtotal materiales:</t>
  </si>
  <si>
    <t xml:space="preserve">Maquinaria</t>
  </si>
  <si>
    <t xml:space="preserve">mq08sol020</t>
  </si>
  <si>
    <t xml:space="preserve">h</t>
  </si>
  <si>
    <t xml:space="preserve">Equipo y elementos auxiliares para soldadura eléctrica.</t>
  </si>
  <si>
    <t xml:space="preserve">Subtotal maquinaria: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</si>
  <si>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</si>
  <si>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</si>
  <si>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</si>
  <si>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</si>
  <si>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</si>
  <si>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</si>
  <si>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</si>
  <si>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</si>
  <si>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</si>
  <si>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</si>
  <si>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</si>
  <si>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$ 528,28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</si>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</sst>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87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5.888</v>
      </c>
      <c r="G10" s="12">
        <v>1812.78</v>
      </c>
      <c r="H10" s="12">
        <f ca="1">ROUND(INDIRECT(ADDRESS(ROW()+(0), COLUMN()+(-2), 1))*INDIRECT(ADDRESS(ROW()+(0), COLUMN()+(-1), 1)), 2)</f>
        <v>10673.6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1.775</v>
      </c>
      <c r="G11" s="14">
        <v>685.64</v>
      </c>
      <c r="H11" s="14">
        <f ca="1">ROUND(INDIRECT(ADDRESS(ROW()+(0), COLUMN()+(-2), 1))*INDIRECT(ADDRESS(ROW()+(0), COLUMN()+(-1), 1)), 2)</f>
        <v>1217.01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11890.7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0.015</v>
      </c>
      <c r="G14" s="14">
        <v>2245.64</v>
      </c>
      <c r="H14" s="14">
        <f ca="1">ROUND(INDIRECT(ADDRESS(ROW()+(0), COLUMN()+(-2), 1))*INDIRECT(ADDRESS(ROW()+(0), COLUMN()+(-1), 1)), 2)</f>
        <v>33.68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33.68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0.338</v>
      </c>
      <c r="G17" s="12">
        <v>9042.6</v>
      </c>
      <c r="H17" s="12">
        <f ca="1">ROUND(INDIRECT(ADDRESS(ROW()+(0), COLUMN()+(-2), 1))*INDIRECT(ADDRESS(ROW()+(0), COLUMN()+(-1), 1)), 2)</f>
        <v>3056.4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0.338</v>
      </c>
      <c r="G18" s="14">
        <v>6755.37</v>
      </c>
      <c r="H18" s="14">
        <f ca="1">ROUND(INDIRECT(ADDRESS(ROW()+(0), COLUMN()+(-2), 1))*INDIRECT(ADDRESS(ROW()+(0), COLUMN()+(-1), 1)), 2)</f>
        <v>2283.32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5339.72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17264.1</v>
      </c>
      <c r="H21" s="14">
        <f ca="1">ROUND(INDIRECT(ADDRESS(ROW()+(0), COLUMN()+(-2), 1))*INDIRECT(ADDRESS(ROW()+(0), COLUMN()+(-1), 1))/100, 2)</f>
        <v>345.28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17609.3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