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<sst xmlns="http://schemas.openxmlformats.org/spreadsheetml/2006/main" count="37" uniqueCount="37">
  <si>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</si>
  <si>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DEH050</t>
  </si>
  <si>
    <t xml:space="preserve">m³</t>
  </si>
  <si>
    <t xml:space="preserve">Demolición de zuncho, nervio en sitio o viga de hormigón armado.</t>
  </si>
  <si>
    <r>
      <rPr>
        <sz val="8.25"/>
        <color rgb="FF000000"/>
        <rFont val="Arial"/>
        <family val="2"/>
      </rPr>
      <t xml:space="preserve">Demolición de viga de hormigón armado, con medios manuales, martillo neumático y equipo de oxicorte,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</si>
  <si>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</si>
  <si>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</si>
  <si>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</si>
  <si>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</si>
  <si>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</si>
  <si>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</si>
  <si>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Maquinaria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</si>
  <si>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</si>
  <si>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</si>
  <si>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</si>
  <si>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</si>
  <si>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</si>
  <si>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</si>
  <si>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</si>
  <si>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</si>
  <si>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</si>
  <si>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maquinaria:</t>
  </si>
  <si>
    <t xml:space="preserve">Mano de obra</t>
  </si>
  <si>
    <t xml:space="preserve">mo019</t>
  </si>
  <si>
    <t xml:space="preserve">h</t>
  </si>
  <si>
    <t xml:space="preserve">Maestro 1ª soldador.</t>
  </si>
  <si>
    <t xml:space="preserve">mo112</t>
  </si>
  <si>
    <t xml:space="preserve">h</t>
  </si>
  <si>
    <t xml:space="preserve">Jornal especializado de construcción.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</si>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</sst>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27" customWidth="1"/>
    <col min="3" max="3" width="1.02" customWidth="1"/>
    <col min="4" max="4" width="7.48" customWidth="1"/>
    <col min="5" max="5" width="68.34" customWidth="1"/>
    <col min="6" max="6" width="11.73" customWidth="1"/>
    <col min="7" max="7" width="13.60" customWidth="1"/>
    <col min="8" max="8" width="13.2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6</v>
      </c>
      <c r="G10" s="12">
        <v>2996.97</v>
      </c>
      <c r="H10" s="12">
        <f ca="1">ROUND(INDIRECT(ADDRESS(ROW()+(0), COLUMN()+(-2), 1))*INDIRECT(ADDRESS(ROW()+(0), COLUMN()+(-1), 1)), 2)</f>
        <v>17981.8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3</v>
      </c>
      <c r="G11" s="12">
        <v>5083.1</v>
      </c>
      <c r="H11" s="12">
        <f ca="1">ROUND(INDIRECT(ADDRESS(ROW()+(0), COLUMN()+(-2), 1))*INDIRECT(ADDRESS(ROW()+(0), COLUMN()+(-1), 1)), 2)</f>
        <v>15249.3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1.5</v>
      </c>
      <c r="G12" s="14">
        <v>5413.65</v>
      </c>
      <c r="H12" s="14">
        <f ca="1">ROUND(INDIRECT(ADDRESS(ROW()+(0), COLUMN()+(-2), 1))*INDIRECT(ADDRESS(ROW()+(0), COLUMN()+(-1), 1)), 2)</f>
        <v>8120.48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41351.6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1.705</v>
      </c>
      <c r="G15" s="12">
        <v>8805.63</v>
      </c>
      <c r="H15" s="12">
        <f ca="1">ROUND(INDIRECT(ADDRESS(ROW()+(0), COLUMN()+(-2), 1))*INDIRECT(ADDRESS(ROW()+(0), COLUMN()+(-1), 1)), 2)</f>
        <v>15013.6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6.82</v>
      </c>
      <c r="G16" s="12">
        <v>6361.55</v>
      </c>
      <c r="H16" s="12">
        <f ca="1">ROUND(INDIRECT(ADDRESS(ROW()+(0), COLUMN()+(-2), 1))*INDIRECT(ADDRESS(ROW()+(0), COLUMN()+(-1), 1)), 2)</f>
        <v>43385.8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5.684</v>
      </c>
      <c r="G17" s="14">
        <v>6257.69</v>
      </c>
      <c r="H17" s="14">
        <f ca="1">ROUND(INDIRECT(ADDRESS(ROW()+(0), COLUMN()+(-2), 1))*INDIRECT(ADDRESS(ROW()+(0), COLUMN()+(-1), 1)), 2)</f>
        <v>35568.7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1)),INDIRECT(ADDRESS(ROW()+(-3), COLUMN()+(0), 1))), 2)</f>
        <v>93968.1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1)),INDIRECT(ADDRESS(ROW()+(-7), COLUMN()+(1), 1))), 2)</f>
        <v>135320</v>
      </c>
      <c r="H20" s="14">
        <f ca="1">ROUND(INDIRECT(ADDRESS(ROW()+(0), COLUMN()+(-2), 1))*INDIRECT(ADDRESS(ROW()+(0), COLUMN()+(-1), 1))/100, 2)</f>
        <v>2706.39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1)),INDIRECT(ADDRESS(ROW()+(-8), COLUMN()+(0), 1))), 2)</f>
        <v>138026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