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<sst xmlns="http://schemas.openxmlformats.org/spreadsheetml/2006/main" count="37" uniqueCount="37">
  <si>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</si>
  <si>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DEA020</t>
  </si>
  <si>
    <t xml:space="preserve">m²</t>
  </si>
  <si>
    <t xml:space="preserve">Demolición de losa metálica.</t>
  </si>
  <si>
    <r>
      <rPr>
        <sz val="8.25"/>
        <color rgb="FF000000"/>
        <rFont val="Arial"/>
        <family val="2"/>
      </rPr>
      <t xml:space="preserve">Demolición de losa de viguetas metálicas y entrevigado de tablero cerámico machihembrado con capa de compresión, realizado con martillo neumático y equipo de oxicorte, previo levantado del piso y su base, y carga manual sobre camión o contenedor. El precio no incluye el levantado del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</si>
  <si>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</si>
  <si>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</si>
  <si>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</si>
  <si>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</si>
  <si>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</si>
  <si>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</si>
  <si>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</si>
  <si>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</si>
  <si>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</si>
  <si>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</si>
  <si>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</si>
  <si>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</si>
  <si>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</si>
  <si>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</si>
  <si>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</si>
  <si>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</si>
  <si>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maquinaria:</t>
  </si>
  <si>
    <t xml:space="preserve">Mano de obra</t>
  </si>
  <si>
    <t xml:space="preserve">mo019</t>
  </si>
  <si>
    <t xml:space="preserve">h</t>
  </si>
  <si>
    <t xml:space="preserve">Maestro 1ª soldador.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</si>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</sst>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7.65" customWidth="1"/>
    <col min="5" max="5" width="68.51" customWidth="1"/>
    <col min="6" max="6" width="11.90" customWidth="1"/>
    <col min="7" max="7" width="13.77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2996.97</v>
      </c>
      <c r="H10" s="12">
        <f ca="1">ROUND(INDIRECT(ADDRESS(ROW()+(0), COLUMN()+(-2), 1))*INDIRECT(ADDRESS(ROW()+(0), COLUMN()+(-1), 1)), 2)</f>
        <v>449.55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0.075</v>
      </c>
      <c r="G11" s="12">
        <v>5083.1</v>
      </c>
      <c r="H11" s="12">
        <f ca="1">ROUND(INDIRECT(ADDRESS(ROW()+(0), COLUMN()+(-2), 1))*INDIRECT(ADDRESS(ROW()+(0), COLUMN()+(-1), 1)), 2)</f>
        <v>381.23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0.35</v>
      </c>
      <c r="G12" s="14">
        <v>5413.65</v>
      </c>
      <c r="H12" s="14">
        <f ca="1">ROUND(INDIRECT(ADDRESS(ROW()+(0), COLUMN()+(-2), 1))*INDIRECT(ADDRESS(ROW()+(0), COLUMN()+(-1), 1)), 2)</f>
        <v>1894.78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2725.56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0.398</v>
      </c>
      <c r="G15" s="12">
        <v>8805.63</v>
      </c>
      <c r="H15" s="12">
        <f ca="1">ROUND(INDIRECT(ADDRESS(ROW()+(0), COLUMN()+(-2), 1))*INDIRECT(ADDRESS(ROW()+(0), COLUMN()+(-1), 1)), 2)</f>
        <v>3504.64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0.171</v>
      </c>
      <c r="G16" s="12">
        <v>6361.55</v>
      </c>
      <c r="H16" s="12">
        <f ca="1">ROUND(INDIRECT(ADDRESS(ROW()+(0), COLUMN()+(-2), 1))*INDIRECT(ADDRESS(ROW()+(0), COLUMN()+(-1), 1)), 2)</f>
        <v>1087.83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1.023</v>
      </c>
      <c r="G17" s="14">
        <v>6257.69</v>
      </c>
      <c r="H17" s="14">
        <f ca="1">ROUND(INDIRECT(ADDRESS(ROW()+(0), COLUMN()+(-2), 1))*INDIRECT(ADDRESS(ROW()+(0), COLUMN()+(-1), 1)), 2)</f>
        <v>6401.62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10994.1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13719.6</v>
      </c>
      <c r="H20" s="14">
        <f ca="1">ROUND(INDIRECT(ADDRESS(ROW()+(0), COLUMN()+(-2), 1))*INDIRECT(ADDRESS(ROW()+(0), COLUMN()+(-1), 1))/100, 2)</f>
        <v>274.39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13994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