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<sst xmlns="http://schemas.openxmlformats.org/spreadsheetml/2006/main" count="28" uniqueCount="28">
  <si>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</si>
  <si>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CSZ020</t>
  </si>
  <si>
    <t xml:space="preserve">m²</t>
  </si>
  <si>
    <t xml:space="preserve">Sistema de moldaje en zapata de fundación.</t>
  </si>
  <si>
    <r>
      <rPr>
        <b/>
        <sz val="7.80"/>
        <color rgb="FF000000"/>
        <rFont val="Arial"/>
        <family val="2"/>
      </rPr>
      <t xml:space="preserve">Formación de moldaje perdido de albañilería de bloque de hormigón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20 cm de espesor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en zapata de fundación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</si>
  <si>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</si>
  <si>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</si>
  <si>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</si>
  <si>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</si>
  <si>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</si>
  <si>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</si>
  <si>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mt02bhg010d</t>
  </si>
  <si>
    <t xml:space="preserve">Ud</t>
  </si>
  <si>
    <t xml:space="preserve">Bloque hueco de hormigón, para revestir, color gris, 40x20x20 cm, resistencia normalizada R10 (10 N/mm²), incluso parte proporcional de piezas especiales: zunchos y medios.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</si>
  <si>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</si>
  <si>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</si>
  <si>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</si>
  <si>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mo019</t>
  </si>
  <si>
    <t xml:space="preserve">h</t>
  </si>
  <si>
    <t xml:space="preserve">Maestro 1ª construcción.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</si>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</sst>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41" customWidth="1"/>
    <col min="3" max="3" width="3.35" customWidth="1"/>
    <col min="4" max="4" width="67.32" customWidth="1"/>
    <col min="5" max="5" width="7.14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12.600000</v>
      </c>
      <c r="F8" s="16">
        <v>451.620000</v>
      </c>
      <c r="G8" s="16">
        <f ca="1">ROUND(INDIRECT(ADDRESS(ROW()+(0), COLUMN()+(-2), 1))*INDIRECT(ADDRESS(ROW()+(0), COLUMN()+(-1), 1)), 2)</f>
        <v>5690.410000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0.009000</v>
      </c>
      <c r="F9" s="20">
        <v>79749.670000</v>
      </c>
      <c r="G9" s="20">
        <f ca="1">ROUND(INDIRECT(ADDRESS(ROW()+(0), COLUMN()+(-2), 1))*INDIRECT(ADDRESS(ROW()+(0), COLUMN()+(-1), 1)), 2)</f>
        <v>717.750000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0.587000</v>
      </c>
      <c r="F10" s="20">
        <v>4244.760000</v>
      </c>
      <c r="G10" s="20">
        <f ca="1">ROUND(INDIRECT(ADDRESS(ROW()+(0), COLUMN()+(-2), 1))*INDIRECT(ADDRESS(ROW()+(0), COLUMN()+(-1), 1)), 2)</f>
        <v>2491.670000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0.293000</v>
      </c>
      <c r="F11" s="24">
        <v>2861.420000</v>
      </c>
      <c r="G11" s="24">
        <f ca="1">ROUND(INDIRECT(ADDRESS(ROW()+(0), COLUMN()+(-2), 1))*INDIRECT(ADDRESS(ROW()+(0), COLUMN()+(-1), 1)), 2)</f>
        <v>838.400000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9738.230000</v>
      </c>
      <c r="G12" s="16">
        <f ca="1">ROUND(INDIRECT(ADDRESS(ROW()+(0), COLUMN()+(-2), 1))*INDIRECT(ADDRESS(ROW()+(0), COLUMN()+(-1), 1))/100, 2)</f>
        <v>194.760000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9932.990000</v>
      </c>
      <c r="G13" s="24">
        <f ca="1">ROUND(INDIRECT(ADDRESS(ROW()+(0), COLUMN()+(-2), 1))*INDIRECT(ADDRESS(ROW()+(0), COLUMN()+(-1), 1))/100, 2)</f>
        <v>297.990000</v>
      </c>
    </row>
    <row r="14" spans="1:7" ht="12.00" thickBot="1" customHeight="1">
      <c r="A14" s="25"/>
      <c r="B14" s="25"/>
      <c r="C14" s="26"/>
      <c r="D14" s="26"/>
      <c r="E14" s="27"/>
      <c r="F14" s="6" t="s">
        <v>27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10230.980000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</mergeCells>
  <pageMargins left="0.620079" right="0.472441" top="0.472441" bottom="0.472441" header="0.0" footer="0.0"/>
  <pageSetup paperSize="9" orientation="portrait"/>
  <rowBreaks count="0" manualBreakCount="0">
    </rowBreaks>
</worksheet>
</file>