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<sst xmlns="http://schemas.openxmlformats.org/spreadsheetml/2006/main" count="49" uniqueCount="49">
  <si>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</si>
  <si>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CSZ015</t>
  </si>
  <si>
    <t xml:space="preserve">m³</t>
  </si>
  <si>
    <t xml:space="preserve">Zapata de fundación de hormigón simple.</t>
  </si>
  <si>
    <r>
      <rPr>
        <sz val="8.25"/>
        <color rgb="FF000000"/>
        <rFont val="Arial"/>
        <family val="2"/>
      </rPr>
      <t xml:space="preserve">Zapata de fundación de hormigón simple, realizada con hormigón H20 (20) 20/6, no expuesto a ciclos hielo-deshielo, exposición a sulfatos despreciable, sin requerimiento de permeabilidad, docilidad blanda, preparado en central, con cemento grado normal. El precio no incluye el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</si>
  <si>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</si>
  <si>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</si>
  <si>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</si>
  <si>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</si>
  <si>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</si>
  <si>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</si>
  <si>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</si>
  <si>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</si>
  <si>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</si>
  <si>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</si>
  <si>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</si>
  <si>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</si>
  <si>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</si>
  <si>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</si>
  <si>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</si>
  <si>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</si>
  <si>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</si>
  <si>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</si>
  <si>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</si>
  <si>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</si>
  <si>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</si>
  <si>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</si>
  <si>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</si>
  <si>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</si>
  <si>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</si>
  <si>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</si>
  <si>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</si>
  <si>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</si>
  <si>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</si>
  <si>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</si>
  <si>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</si>
  <si>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</si>
  <si>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</si>
  <si>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</si>
  <si>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</si>
  <si>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</si>
  <si>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</si>
  <si>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</si>
  <si>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</si>
  <si>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</si>
  <si>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</si>
  <si>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</si>
  <si>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$ 2.212,10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</si>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</sst>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0.54" customWidth="1"/>
    <col min="5" max="5" width="54.91" customWidth="1"/>
    <col min="6" max="6" width="14.96" customWidth="1"/>
    <col min="7" max="7" width="16.4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0.187</v>
      </c>
      <c r="G10" s="12">
        <v>924.2</v>
      </c>
      <c r="H10" s="12">
        <f ca="1">ROUND(INDIRECT(ADDRESS(ROW()+(0), COLUMN()+(-2), 1))*INDIRECT(ADDRESS(ROW()+(0), COLUMN()+(-1), 1)), 2)</f>
        <v>172.83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0.498</v>
      </c>
      <c r="G11" s="12">
        <v>10855.4</v>
      </c>
      <c r="H11" s="12">
        <f ca="1">ROUND(INDIRECT(ADDRESS(ROW()+(0), COLUMN()+(-2), 1))*INDIRECT(ADDRESS(ROW()+(0), COLUMN()+(-1), 1)), 2)</f>
        <v>5405.97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0.859</v>
      </c>
      <c r="G12" s="12">
        <v>17750</v>
      </c>
      <c r="H12" s="12">
        <f ca="1">ROUND(INDIRECT(ADDRESS(ROW()+(0), COLUMN()+(-2), 1))*INDIRECT(ADDRESS(ROW()+(0), COLUMN()+(-1), 1)), 2)</f>
        <v>15247.3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319</v>
      </c>
      <c r="G13" s="14">
        <v>100.67</v>
      </c>
      <c r="H13" s="14">
        <f ca="1">ROUND(INDIRECT(ADDRESS(ROW()+(0), COLUMN()+(-2), 1))*INDIRECT(ADDRESS(ROW()+(0), COLUMN()+(-1), 1)), 2)</f>
        <v>32113.7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52939.8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0.66</v>
      </c>
      <c r="G16" s="14">
        <v>2262.69</v>
      </c>
      <c r="H16" s="14">
        <f ca="1">ROUND(INDIRECT(ADDRESS(ROW()+(0), COLUMN()+(-2), 1))*INDIRECT(ADDRESS(ROW()+(0), COLUMN()+(-1), 1)), 2)</f>
        <v>1493.38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1493.38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0.057</v>
      </c>
      <c r="G19" s="12">
        <v>9042.6</v>
      </c>
      <c r="H19" s="12">
        <f ca="1">ROUND(INDIRECT(ADDRESS(ROW()+(0), COLUMN()+(-2), 1))*INDIRECT(ADDRESS(ROW()+(0), COLUMN()+(-1), 1)), 2)</f>
        <v>515.43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0.284</v>
      </c>
      <c r="G20" s="12">
        <v>6755.37</v>
      </c>
      <c r="H20" s="12">
        <f ca="1">ROUND(INDIRECT(ADDRESS(ROW()+(0), COLUMN()+(-2), 1))*INDIRECT(ADDRESS(ROW()+(0), COLUMN()+(-1), 1)), 2)</f>
        <v>1918.53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1.194</v>
      </c>
      <c r="G21" s="12">
        <v>6257.69</v>
      </c>
      <c r="H21" s="12">
        <f ca="1">ROUND(INDIRECT(ADDRESS(ROW()+(0), COLUMN()+(-2), 1))*INDIRECT(ADDRESS(ROW()+(0), COLUMN()+(-1), 1)), 2)</f>
        <v>7471.68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1.25</v>
      </c>
      <c r="G22" s="14">
        <v>6361.55</v>
      </c>
      <c r="H22" s="14">
        <f ca="1">ROUND(INDIRECT(ADDRESS(ROW()+(0), COLUMN()+(-2), 1))*INDIRECT(ADDRESS(ROW()+(0), COLUMN()+(-1), 1)), 2)</f>
        <v>7951.94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17857.6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72290.7</v>
      </c>
      <c r="H25" s="14">
        <f ca="1">ROUND(INDIRECT(ADDRESS(ROW()+(0), COLUMN()+(-2), 1))*INDIRECT(ADDRESS(ROW()+(0), COLUMN()+(-1), 1))/100, 2)</f>
        <v>1445.81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73736.6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