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<sst xmlns="http://schemas.openxmlformats.org/spreadsheetml/2006/main" count="31" uniqueCount="31">
  <si>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</si>
  <si>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CPI090</t>
  </si>
  <si>
    <t xml:space="preserve">m</t>
  </si>
  <si>
    <t xml:space="preserve">Descabezado de pilote de hormigón armado.</t>
  </si>
  <si>
    <r>
      <rPr>
        <sz val="7.80"/>
        <color rgb="FF000000"/>
        <rFont val="Arial"/>
        <family val="2"/>
      </rPr>
      <t xml:space="preserve">Descabezado de pilote de hormigón armado, de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compresor con martillo neumático</t>
    </r>
    <r>
      <rPr>
        <sz val="7.80"/>
        <color rgb="FF000000"/>
        <rFont val="Arial"/>
        <family val="2"/>
      </rPr>
      <t xml:space="preserve"> y carga mecánica de los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</si>
  <si>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</si>
  <si>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</si>
  <si>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</si>
  <si>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</si>
  <si>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</si>
  <si>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</si>
  <si>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</si>
  <si>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</si>
  <si>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</si>
  <si>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</si>
  <si>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</si>
  <si>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</si>
  <si>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</t>
  </si>
  <si>
    <t xml:space="preserve">h</t>
  </si>
  <si>
    <t xml:space="preserve">Miniretroexcavadora sobre neumáticos 52 CV.</t>
  </si>
  <si>
    <t xml:space="preserve">mo103</t>
  </si>
  <si>
    <t xml:space="preserve">h</t>
  </si>
  <si>
    <t xml:space="preserve">Jornal especializado de construcción.</t>
  </si>
  <si>
    <t xml:space="preserve">mo104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</si>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</sst>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8.31" customWidth="1"/>
    <col min="4" max="4" width="46.92" customWidth="1"/>
    <col min="5" max="5" width="11.37" customWidth="1"/>
    <col min="6" max="6" width="14.72" customWidth="1"/>
    <col min="7" max="7" width="9.33" customWidth="1"/>
    <col min="8" max="8" width="3.06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0.376000</v>
      </c>
      <c r="F8" s="16">
        <v>6577.500000</v>
      </c>
      <c r="G8" s="16">
        <f ca="1">ROUND(INDIRECT(ADDRESS(ROW()+(0), COLUMN()+(-2), 1))*INDIRECT(ADDRESS(ROW()+(0), COLUMN()+(-1), 1)), 2)</f>
        <v>2473.140000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0.753000</v>
      </c>
      <c r="F9" s="20">
        <v>2188.920000</v>
      </c>
      <c r="G9" s="20">
        <f ca="1">ROUND(INDIRECT(ADDRESS(ROW()+(0), COLUMN()+(-2), 1))*INDIRECT(ADDRESS(ROW()+(0), COLUMN()+(-1), 1)), 2)</f>
        <v>1648.260000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0.006000</v>
      </c>
      <c r="F10" s="20">
        <v>21296.000000</v>
      </c>
      <c r="G10" s="20">
        <f ca="1">ROUND(INDIRECT(ADDRESS(ROW()+(0), COLUMN()+(-2), 1))*INDIRECT(ADDRESS(ROW()+(0), COLUMN()+(-1), 1)), 2)</f>
        <v>127.780000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0.953000</v>
      </c>
      <c r="F11" s="20">
        <v>2853.400000</v>
      </c>
      <c r="G11" s="20">
        <f ca="1">ROUND(INDIRECT(ADDRESS(ROW()+(0), COLUMN()+(-2), 1))*INDIRECT(ADDRESS(ROW()+(0), COLUMN()+(-1), 1)), 2)</f>
        <v>2719.290000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0.299000</v>
      </c>
      <c r="F12" s="24">
        <v>2796.730000</v>
      </c>
      <c r="G12" s="24">
        <f ca="1">ROUND(INDIRECT(ADDRESS(ROW()+(0), COLUMN()+(-2), 1))*INDIRECT(ADDRESS(ROW()+(0), COLUMN()+(-1), 1)), 2)</f>
        <v>836.220000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7804.690000</v>
      </c>
      <c r="G13" s="16">
        <f ca="1">ROUND(INDIRECT(ADDRESS(ROW()+(0), COLUMN()+(-2), 1))*INDIRECT(ADDRESS(ROW()+(0), COLUMN()+(-1), 1))/100, 2)</f>
        <v>156.090000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7960.780000</v>
      </c>
      <c r="G14" s="24">
        <f ca="1">ROUND(INDIRECT(ADDRESS(ROW()+(0), COLUMN()+(-2), 1))*INDIRECT(ADDRESS(ROW()+(0), COLUMN()+(-1), 1))/100, 2)</f>
        <v>238.820000</v>
      </c>
      <c r="H14" s="24"/>
      <c r="I14" s="24"/>
      <c r="J14" s="24"/>
    </row>
    <row r="15" spans="1:10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8199.600000</v>
      </c>
      <c r="H15" s="28"/>
      <c r="I15" s="28"/>
      <c r="J15" s="28"/>
    </row>
  </sheetData>
  <mergeCells count="21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