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<sst xmlns="http://schemas.openxmlformats.org/spreadsheetml/2006/main" count="55" uniqueCount="55">
  <si>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</si>
  <si>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</si>
  <si>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</si>
  <si>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hormigón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</si>
  <si>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simple, de 1,00 m de diámetro interior y de 1,5 m de altura útil interior, formado por: radier de 25 cm de espesor de hormigón armado H35 (20) 12/6, no expuesto a ciclos hielo-deshielo, exposición a sulfatos moderada, con baja permeabilidad, expuesto a ambientes salinos, docilidad blanda ligeramente armada con malla electrosoldada sin economía de borde tipo C 335 de acero AT56-50H; cono asimétrico prefabricado de hormigón simple, con unión rígida machihembrada con junta de goma, de 100 a 60 cm de diámetro interior y 60 cm de altura, resistencia a compresión mayor de 250 kg/cm²; anillo prefabricado de hormigón simple, con unión rígida machihembrada con junta de goma, de 100 cm de diámetro interior y 50 cm de altura, resistencia a compresión mayor de 250 kg/cm²; relleno del trasdós del pozo con hormigón simple H15 (20) 20/6, no expuesto a ciclos hielo-deshielo, exposición a sulfatos despreciable, sin requerimiento de permeabilidad, docilidad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</si>
  <si>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</si>
  <si>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</si>
  <si>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</si>
  <si>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</si>
  <si>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</si>
  <si>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</si>
  <si>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</si>
  <si>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</si>
  <si>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</si>
  <si>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</si>
  <si>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</si>
  <si>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</si>
  <si>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</si>
  <si>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</si>
  <si>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</si>
  <si>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</si>
  <si>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</si>
  <si>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</si>
  <si>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</si>
  <si>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</si>
  <si>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</si>
  <si>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</si>
  <si>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</si>
  <si>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</si>
  <si>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</si>
  <si>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</si>
  <si>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</si>
  <si>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</si>
  <si>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</si>
  <si>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</si>
  <si>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</si>
  <si>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</si>
  <si>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</si>
  <si>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</si>
  <si>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</si>
  <si>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</si>
  <si>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</si>
  <si>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</si>
  <si>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</si>
  <si>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</si>
  <si>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</si>
  <si>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</si>
  <si>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</si>
  <si>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</si>
  <si>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</si>
  <si>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</si>
  <si>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</si>
  <si>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</si>
  <si>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$ 16.681,78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</si>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</sst>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69956.1</v>
      </c>
      <c r="H10" s="12">
        <f ca="1">ROUND(INDIRECT(ADDRESS(ROW()+(0), COLUMN()+(-2), 1))*INDIRECT(ADDRESS(ROW()+(0), COLUMN()+(-1), 1)), 2)</f>
        <v>31480.2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5010.81</v>
      </c>
      <c r="H11" s="12">
        <f ca="1">ROUND(INDIRECT(ADDRESS(ROW()+(0), COLUMN()+(-2), 1))*INDIRECT(ADDRESS(ROW()+(0), COLUMN()+(-1), 1)), 2)</f>
        <v>8768.92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27148.2</v>
      </c>
      <c r="H12" s="12">
        <f ca="1">ROUND(INDIRECT(ADDRESS(ROW()+(0), COLUMN()+(-2), 1))*INDIRECT(ADDRESS(ROW()+(0), COLUMN()+(-1), 1)), 2)</f>
        <v>27148.2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38346.3</v>
      </c>
      <c r="H13" s="12">
        <f ca="1">ROUND(INDIRECT(ADDRESS(ROW()+(0), COLUMN()+(-2), 1))*INDIRECT(ADDRESS(ROW()+(0), COLUMN()+(-1), 1)), 2)</f>
        <v>38346.3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78859.5</v>
      </c>
      <c r="H14" s="12">
        <f ca="1">ROUND(INDIRECT(ADDRESS(ROW()+(0), COLUMN()+(-2), 1))*INDIRECT(ADDRESS(ROW()+(0), COLUMN()+(-1), 1)), 2)</f>
        <v>78859.5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3188.67</v>
      </c>
      <c r="H15" s="12">
        <f ca="1">ROUND(INDIRECT(ADDRESS(ROW()+(0), COLUMN()+(-2), 1))*INDIRECT(ADDRESS(ROW()+(0), COLUMN()+(-1), 1)), 2)</f>
        <v>12754.7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1.35</v>
      </c>
      <c r="G16" s="12">
        <v>53705</v>
      </c>
      <c r="H16" s="12">
        <f ca="1">ROUND(INDIRECT(ADDRESS(ROW()+(0), COLUMN()+(-2), 1))*INDIRECT(ADDRESS(ROW()+(0), COLUMN()+(-1), 1)), 2)</f>
        <v>72501.8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2201.21</v>
      </c>
      <c r="H17" s="14">
        <f ca="1">ROUND(INDIRECT(ADDRESS(ROW()+(0), COLUMN()+(-2), 1))*INDIRECT(ADDRESS(ROW()+(0), COLUMN()+(-1), 1)), 2)</f>
        <v>2201.21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272061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</v>
      </c>
      <c r="G20" s="14">
        <v>34923.2</v>
      </c>
      <c r="H20" s="14">
        <f ca="1">ROUND(INDIRECT(ADDRESS(ROW()+(0), COLUMN()+(-2), 1))*INDIRECT(ADDRESS(ROW()+(0), COLUMN()+(-1), 1)), 2)</f>
        <v>6984.64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6984.64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4.32</v>
      </c>
      <c r="G23" s="12">
        <v>8093.61</v>
      </c>
      <c r="H23" s="12">
        <f ca="1">ROUND(INDIRECT(ADDRESS(ROW()+(0), COLUMN()+(-2), 1))*INDIRECT(ADDRESS(ROW()+(0), COLUMN()+(-1), 1)), 2)</f>
        <v>34964.4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2.245</v>
      </c>
      <c r="G24" s="14">
        <v>5827.97</v>
      </c>
      <c r="H24" s="14">
        <f ca="1">ROUND(INDIRECT(ADDRESS(ROW()+(0), COLUMN()+(-2), 1))*INDIRECT(ADDRESS(ROW()+(0), COLUMN()+(-1), 1)), 2)</f>
        <v>13083.8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48048.2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327094</v>
      </c>
      <c r="H27" s="14">
        <f ca="1">ROUND(INDIRECT(ADDRESS(ROW()+(0), COLUMN()+(-2), 1))*INDIRECT(ADDRESS(ROW()+(0), COLUMN()+(-1), 1))/100, 2)</f>
        <v>6541.87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333636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