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<sst xmlns="http://schemas.openxmlformats.org/spreadsheetml/2006/main" count="43" uniqueCount="43">
  <si>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</si>
  <si>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</si>
  <si>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</si>
  <si>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</si>
  <si>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de árido reciclado mixto de hormigón y material cerámico de 40 a 80 mm de diámetro, en perímetro de pozo drenante, para facilitar el drenaje de las aguas procedentes de lluvia, con el fin de evitar encharcamientos y el sobreempuje hidrostático contra las estructuras de contención, y compactación en tongadas sucesivas de 30 cm de espesor máximo con pisón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</si>
  <si>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</si>
  <si>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</si>
  <si>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</si>
  <si>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</si>
  <si>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</si>
  <si>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</si>
  <si>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</si>
  <si>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</si>
  <si>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</si>
  <si>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Árido reciclado mixto de hormigón y material cerámico, de granulometría comprendida entre 40 y 80 mm, suministrado mediante camión.</t>
  </si>
  <si>
    <t xml:space="preserve">Subtotal materiales:</t>
  </si>
  <si>
    <t xml:space="preserve">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</si>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</sst>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6069.74</v>
      </c>
      <c r="H10" s="14">
        <f ca="1">ROUND(INDIRECT(ADDRESS(ROW()+(0), COLUMN()+(-2), 1))*INDIRECT(ADDRESS(ROW()+(0), COLUMN()+(-1), 1)), 2)</f>
        <v>12139.5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12139.5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28411.7</v>
      </c>
      <c r="H13" s="13">
        <f ca="1">ROUND(INDIRECT(ADDRESS(ROW()+(0), COLUMN()+(-2), 1))*INDIRECT(ADDRESS(ROW()+(0), COLUMN()+(-1), 1)), 2)</f>
        <v>426.18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28369.4</v>
      </c>
      <c r="H14" s="13">
        <f ca="1">ROUND(INDIRECT(ADDRESS(ROW()+(0), COLUMN()+(-2), 1))*INDIRECT(ADDRESS(ROW()+(0), COLUMN()+(-1), 1)), 2)</f>
        <v>425.54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52889.8</v>
      </c>
      <c r="H15" s="13">
        <f ca="1">ROUND(INDIRECT(ADDRESS(ROW()+(0), COLUMN()+(-2), 1))*INDIRECT(ADDRESS(ROW()+(0), COLUMN()+(-1), 1)), 2)</f>
        <v>528.9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0.025</v>
      </c>
      <c r="G16" s="13">
        <v>2471.81</v>
      </c>
      <c r="H16" s="13">
        <f ca="1">ROUND(INDIRECT(ADDRESS(ROW()+(0), COLUMN()+(-2), 1))*INDIRECT(ADDRESS(ROW()+(0), COLUMN()+(-1), 1)), 2)</f>
        <v>61.8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0.012</v>
      </c>
      <c r="G17" s="14">
        <v>74974.1</v>
      </c>
      <c r="H17" s="14">
        <f ca="1">ROUND(INDIRECT(ADDRESS(ROW()+(0), COLUMN()+(-2), 1))*INDIRECT(ADDRESS(ROW()+(0), COLUMN()+(-1), 1)), 2)</f>
        <v>899.69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2342.11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0.114</v>
      </c>
      <c r="G20" s="14">
        <v>5827.97</v>
      </c>
      <c r="H20" s="14">
        <f ca="1">ROUND(INDIRECT(ADDRESS(ROW()+(0), COLUMN()+(-2), 1))*INDIRECT(ADDRESS(ROW()+(0), COLUMN()+(-1), 1)), 2)</f>
        <v>664.39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664.39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15146</v>
      </c>
      <c r="H23" s="14">
        <f ca="1">ROUND(INDIRECT(ADDRESS(ROW()+(0), COLUMN()+(-2), 1))*INDIRECT(ADDRESS(ROW()+(0), COLUMN()+(-1), 1))/100, 2)</f>
        <v>302.92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15448.9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