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<sst xmlns="http://schemas.openxmlformats.org/spreadsheetml/2006/main" count="46" uniqueCount="46">
  <si>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</si>
  <si>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ASA011</t>
  </si>
  <si>
    <t xml:space="preserve">Ud</t>
  </si>
  <si>
    <t xml:space="preserve">Cámara de inspección de hormigón simple en sitio.</t>
  </si>
  <si>
    <r>
      <rPr>
        <sz val="8.25"/>
        <color rgb="FF000000"/>
        <rFont val="Arial"/>
        <family val="2"/>
      </rPr>
      <t xml:space="preserve">Cámara de paso enterrada, de hormigón simple en sitio H30 (20) 20/6, no expuesto a ciclos hielo-deshielo, exposición a sulfatos severa, con baja permeabilidad, docilidad blanda, de dimensiones interiores 50x50x50 cm, sobre radier de hormigón simple de 15 cm de espesor, formación de pendiente mínima del 2%, con el mismo tipo de hormigón, cerrada superiormente con tapa prefabricada de hormigón armado con cierre hermético al paso de los olores mefíticos; previa excavación con medios mecánicos y posterior relleno del trasdós con material granular. Incluso molde reutilizable de lámina metálica amortizable en 20 usos y colector de conexión de PVC, de tres entradas y una salida, con tapa de registro, para encuentros.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</si>
  <si>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</si>
  <si>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</si>
  <si>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</si>
  <si>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</si>
  <si>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</si>
  <si>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</si>
  <si>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</si>
  <si>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mt10hmf090fyeg</t>
  </si>
  <si>
    <t xml:space="preserve">m³</t>
  </si>
  <si>
    <t xml:space="preserve">Hormigón simple H30 (20) 20/6, no expuesto a ciclos hielo-deshielo, exposición a sulfatos severa, con baja permeabilidad, docilidad blanda, con cemento grado normal, preparado en central, según NCh 170.Of85 y ACI 318-08.</t>
  </si>
  <si>
    <t xml:space="preserve">mt11var130</t>
  </si>
  <si>
    <t xml:space="preserve">Ud</t>
  </si>
  <si>
    <t xml:space="preserve">Colector de conexión de PVC, con tres entradas y una salida, con tapa de registro.</t>
  </si>
  <si>
    <t xml:space="preserve">mt08epr030b</t>
  </si>
  <si>
    <t xml:space="preserve">Ud</t>
  </si>
  <si>
    <t xml:space="preserve">Molde reutilizable para formación de cámaras de inspección de sección cuadrada de 50x50x50 cm, de lámina metálica, incluso accesorios de montaje.</t>
  </si>
  <si>
    <t xml:space="preserve">mt11arf010a</t>
  </si>
  <si>
    <t xml:space="preserve">Ud</t>
  </si>
  <si>
    <t xml:space="preserve">Tapa de hormigón armado prefabricada, 50x50x5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</si>
  <si>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</si>
  <si>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</si>
  <si>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</si>
  <si>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</si>
  <si>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</si>
  <si>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</si>
  <si>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</si>
  <si>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</si>
  <si>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</si>
  <si>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</si>
  <si>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</si>
  <si>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</si>
  <si>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</si>
  <si>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</si>
  <si>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</si>
  <si>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</si>
  <si>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</si>
  <si>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</si>
  <si>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</si>
  <si>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</si>
  <si>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$ 3.317,25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</si>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</sst>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0.68" customWidth="1"/>
    <col min="4" max="4" width="7.65" customWidth="1"/>
    <col min="5" max="5" width="67.15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0.265</v>
      </c>
      <c r="G10" s="12">
        <v>61111.3</v>
      </c>
      <c r="H10" s="12">
        <f ca="1">ROUND(INDIRECT(ADDRESS(ROW()+(0), COLUMN()+(-2), 1))*INDIRECT(ADDRESS(ROW()+(0), COLUMN()+(-1), 1)), 2)</f>
        <v>16194.5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24219.4</v>
      </c>
      <c r="H11" s="12">
        <f ca="1">ROUND(INDIRECT(ADDRESS(ROW()+(0), COLUMN()+(-2), 1))*INDIRECT(ADDRESS(ROW()+(0), COLUMN()+(-1), 1)), 2)</f>
        <v>24219.4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127436</v>
      </c>
      <c r="H12" s="12">
        <f ca="1">ROUND(INDIRECT(ADDRESS(ROW()+(0), COLUMN()+(-2), 1))*INDIRECT(ADDRESS(ROW()+(0), COLUMN()+(-1), 1)), 2)</f>
        <v>6371.79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6458.5</v>
      </c>
      <c r="H13" s="12">
        <f ca="1">ROUND(INDIRECT(ADDRESS(ROW()+(0), COLUMN()+(-2), 1))*INDIRECT(ADDRESS(ROW()+(0), COLUMN()+(-1), 1)), 2)</f>
        <v>6458.5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0.419</v>
      </c>
      <c r="G14" s="14">
        <v>4419.64</v>
      </c>
      <c r="H14" s="14">
        <f ca="1">ROUND(INDIRECT(ADDRESS(ROW()+(0), COLUMN()+(-2), 1))*INDIRECT(ADDRESS(ROW()+(0), COLUMN()+(-1), 1)), 2)</f>
        <v>1851.83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55096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0.057</v>
      </c>
      <c r="G17" s="14">
        <v>19818.3</v>
      </c>
      <c r="H17" s="14">
        <f ca="1">ROUND(INDIRECT(ADDRESS(ROW()+(0), COLUMN()+(-2), 1))*INDIRECT(ADDRESS(ROW()+(0), COLUMN()+(-1), 1)), 2)</f>
        <v>1129.64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1129.64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1.049</v>
      </c>
      <c r="G20" s="12">
        <v>5466.67</v>
      </c>
      <c r="H20" s="12">
        <f ca="1">ROUND(INDIRECT(ADDRESS(ROW()+(0), COLUMN()+(-2), 1))*INDIRECT(ADDRESS(ROW()+(0), COLUMN()+(-1), 1)), 2)</f>
        <v>5734.54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0.79</v>
      </c>
      <c r="G21" s="14">
        <v>3903.77</v>
      </c>
      <c r="H21" s="14">
        <f ca="1">ROUND(INDIRECT(ADDRESS(ROW()+(0), COLUMN()+(-2), 1))*INDIRECT(ADDRESS(ROW()+(0), COLUMN()+(-1), 1)), 2)</f>
        <v>3083.98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8818.52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65044.2</v>
      </c>
      <c r="H24" s="14">
        <f ca="1">ROUND(INDIRECT(ADDRESS(ROW()+(0), COLUMN()+(-2), 1))*INDIRECT(ADDRESS(ROW()+(0), COLUMN()+(-1), 1))/100, 2)</f>
        <v>1300.88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66345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