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<sst xmlns="http://schemas.openxmlformats.org/spreadsheetml/2006/main" count="58" uniqueCount="58">
  <si>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</si>
  <si>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</si>
  <si>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</si>
  <si>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Cámara de inspección de obra de albañilería.</t>
  </si>
  <si>
    <r>
      <rPr>
        <sz val="8.25"/>
        <color rgb="FF000000"/>
        <rFont val="Arial"/>
        <family val="2"/>
      </rPr>
      <t xml:space="preserve">Cámara de paso, registrable, enterrada, construida con albañilería de ladrillo cerámico macizo, de 1/2 pie de espesor, recibido con mortero de cemento, confeccionado en obra, dosificación 1:6, de dimensiones interiores 50x50x50 cm, sobre radier de hormigón simple H30 (20) 20/6, no expuesto a ciclos hielo-deshielo, exposición a sulfatos severa, con baja permeabilidad, docilidad blanda de 15 cm de espesor, formación de pendiente mínima del 2%, con el mismo tipo de hormigón, enfoscada y bruñida interiormente con mortero de cemento, confeccionado en obra, con aditivo hidrófugo, dosificación 1:3 formando aristas y esquinas a media caña, cerrada superiormente con tapa prefabricada de hormigón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</si>
  <si>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</si>
  <si>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</si>
  <si>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</si>
  <si>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</si>
  <si>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</si>
  <si>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</si>
  <si>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</si>
  <si>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</si>
  <si>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</si>
  <si>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</si>
  <si>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</si>
  <si>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</si>
  <si>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</si>
  <si>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</si>
  <si>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</si>
  <si>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</si>
  <si>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</si>
  <si>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</si>
  <si>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</si>
  <si>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</si>
  <si>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</si>
  <si>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</si>
  <si>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</si>
  <si>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</si>
  <si>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</si>
  <si>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</si>
  <si>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</si>
  <si>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imprimación de morteros u hormigones.</t>
  </si>
  <si>
    <t xml:space="preserve">mt11var100</t>
  </si>
  <si>
    <t xml:space="preserve">Ud</t>
  </si>
  <si>
    <t xml:space="preserve">Conjunto de elementos necesarios para garantizar el cierre hermético al paso de olores mefíticos en cámaras de inspección de saneamiento,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</si>
  <si>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</si>
  <si>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</si>
  <si>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</si>
  <si>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</si>
  <si>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</si>
  <si>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</si>
  <si>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</si>
  <si>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</si>
  <si>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</si>
  <si>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</si>
  <si>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</si>
  <si>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</si>
  <si>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</si>
  <si>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</si>
  <si>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</si>
  <si>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</si>
  <si>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</si>
  <si>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</si>
  <si>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</si>
  <si>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</si>
  <si>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$ 4.829,27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</si>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</sst>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7.65" customWidth="1"/>
    <col min="5" max="5" width="67.1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64670.4</v>
      </c>
      <c r="H10" s="12">
        <f ca="1">ROUND(INDIRECT(ADDRESS(ROW()+(0), COLUMN()+(-2), 1))*INDIRECT(ADDRESS(ROW()+(0), COLUMN()+(-1), 1)), 2)</f>
        <v>11770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100</v>
      </c>
      <c r="G11" s="12">
        <v>332.65</v>
      </c>
      <c r="H11" s="12">
        <f ca="1">ROUND(INDIRECT(ADDRESS(ROW()+(0), COLUMN()+(-2), 1))*INDIRECT(ADDRESS(ROW()+(0), COLUMN()+(-1), 1)), 2)</f>
        <v>33265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924.2</v>
      </c>
      <c r="H12" s="12">
        <f ca="1">ROUND(INDIRECT(ADDRESS(ROW()+(0), COLUMN()+(-2), 1))*INDIRECT(ADDRESS(ROW()+(0), COLUMN()+(-1), 1)), 2)</f>
        <v>12.01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0.088</v>
      </c>
      <c r="G13" s="12">
        <v>11947.9</v>
      </c>
      <c r="H13" s="12">
        <f ca="1">ROUND(INDIRECT(ADDRESS(ROW()+(0), COLUMN()+(-2), 1))*INDIRECT(ADDRESS(ROW()+(0), COLUMN()+(-1), 1)), 2)</f>
        <v>1051.42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17.738</v>
      </c>
      <c r="G14" s="12">
        <v>100.67</v>
      </c>
      <c r="H14" s="12">
        <f ca="1">ROUND(INDIRECT(ADDRESS(ROW()+(0), COLUMN()+(-2), 1))*INDIRECT(ADDRESS(ROW()+(0), COLUMN()+(-1), 1)), 2)</f>
        <v>1785.68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26003.2</v>
      </c>
      <c r="H15" s="12">
        <f ca="1">ROUND(INDIRECT(ADDRESS(ROW()+(0), COLUMN()+(-2), 1))*INDIRECT(ADDRESS(ROW()+(0), COLUMN()+(-1), 1)), 2)</f>
        <v>26003.2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0.169</v>
      </c>
      <c r="G16" s="12">
        <v>739.36</v>
      </c>
      <c r="H16" s="12">
        <f ca="1">ROUND(INDIRECT(ADDRESS(ROW()+(0), COLUMN()+(-2), 1))*INDIRECT(ADDRESS(ROW()+(0), COLUMN()+(-1), 1)), 2)</f>
        <v>124.95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5720.7</v>
      </c>
      <c r="H17" s="12">
        <f ca="1">ROUND(INDIRECT(ADDRESS(ROW()+(0), COLUMN()+(-2), 1))*INDIRECT(ADDRESS(ROW()+(0), COLUMN()+(-1), 1)), 2)</f>
        <v>5720.7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12134.8</v>
      </c>
      <c r="H18" s="14">
        <f ca="1">ROUND(INDIRECT(ADDRESS(ROW()+(0), COLUMN()+(-2), 1))*INDIRECT(ADDRESS(ROW()+(0), COLUMN()+(-1), 1)), 2)</f>
        <v>12134.8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91867.7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0.039</v>
      </c>
      <c r="G21" s="14">
        <v>2262.69</v>
      </c>
      <c r="H21" s="14">
        <f ca="1">ROUND(INDIRECT(ADDRESS(ROW()+(0), COLUMN()+(-2), 1))*INDIRECT(ADDRESS(ROW()+(0), COLUMN()+(-1), 1)), 2)</f>
        <v>88.24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88.24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1.766</v>
      </c>
      <c r="G24" s="12">
        <v>8689.02</v>
      </c>
      <c r="H24" s="12">
        <f ca="1">ROUND(INDIRECT(ADDRESS(ROW()+(0), COLUMN()+(-2), 1))*INDIRECT(ADDRESS(ROW()+(0), COLUMN()+(-1), 1)), 2)</f>
        <v>15344.8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1.768</v>
      </c>
      <c r="G25" s="14">
        <v>6257.69</v>
      </c>
      <c r="H25" s="14">
        <f ca="1">ROUND(INDIRECT(ADDRESS(ROW()+(0), COLUMN()+(-2), 1))*INDIRECT(ADDRESS(ROW()+(0), COLUMN()+(-1), 1)), 2)</f>
        <v>11063.6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26408.4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118364</v>
      </c>
      <c r="H28" s="14">
        <f ca="1">ROUND(INDIRECT(ADDRESS(ROW()+(0), COLUMN()+(-2), 1))*INDIRECT(ADDRESS(ROW()+(0), COLUMN()+(-1), 1))/100, 2)</f>
        <v>2367.29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120732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