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<sst xmlns="http://schemas.openxmlformats.org/spreadsheetml/2006/main" count="32" uniqueCount="32">
  <si>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</si>
  <si>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TJR030</t>
  </si>
  <si>
    <t xml:space="preserve">m²</t>
  </si>
  <si>
    <t xml:space="preserve">Piso absorbedor de impactos, de baldosas de caucho.</t>
  </si>
  <si>
    <r>
      <rPr>
        <sz val="8.25"/>
        <color rgb="FF000000"/>
        <rFont val="Arial"/>
        <family val="2"/>
      </rPr>
      <t xml:space="preserve">Piso absorbedor de impactos para una altura máxima de caída de 1,2 m, en áreas de juegos infantiles, formado por baldosas bicapa de caucho reciclado SBR/EPDM, de 500x500x30 mm, color a elegir de la carta RAL, encoladas en sus bordes con adhesivo para juntas y colocadas sobre una superficie base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</si>
  <si>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</si>
  <si>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</si>
  <si>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</si>
  <si>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</si>
  <si>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</si>
  <si>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</si>
  <si>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</si>
  <si>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mt47adc430</t>
  </si>
  <si>
    <t xml:space="preserve">kg</t>
  </si>
  <si>
    <t xml:space="preserve">Adhesivo para juntas, para piso de baldosas elásticas de caucho.</t>
  </si>
  <si>
    <t xml:space="preserve">mt47adc413h</t>
  </si>
  <si>
    <t xml:space="preserve">m²</t>
  </si>
  <si>
    <t xml:space="preserve">Baldosa bicapa de caucho reciclado SBR/EPDM, de 500x500x30 mm, compuesta de una capa inferior de caucho reciclado SBR de color negro y una capa superior de caucho reciclado EPDM de 10 mm de espesor, color a elegir de la carta RAL, con aglomerantes de poliuretano.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</si>
  <si>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</si>
  <si>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</si>
  <si>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</si>
  <si>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</si>
  <si>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</si>
  <si>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</si>
  <si>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</si>
  <si>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</si>
  <si>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</si>
  <si>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</si>
  <si>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</si>
  <si>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</si>
  <si>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$ 5.049,03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</si>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</sst>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12876.2</v>
      </c>
      <c r="H10" s="12">
        <f ca="1">ROUND(INDIRECT(ADDRESS(ROW()+(0), COLUMN()+(-2), 1))*INDIRECT(ADDRESS(ROW()+(0), COLUMN()+(-1), 1)), 2)</f>
        <v>1931.43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30500</v>
      </c>
      <c r="H11" s="14">
        <f ca="1">ROUND(INDIRECT(ADDRESS(ROW()+(0), COLUMN()+(-2), 1))*INDIRECT(ADDRESS(ROW()+(0), COLUMN()+(-1), 1)), 2)</f>
        <v>32025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33956.4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0.147</v>
      </c>
      <c r="G14" s="12">
        <v>5466.67</v>
      </c>
      <c r="H14" s="12">
        <f ca="1">ROUND(INDIRECT(ADDRESS(ROW()+(0), COLUMN()+(-2), 1))*INDIRECT(ADDRESS(ROW()+(0), COLUMN()+(-1), 1)), 2)</f>
        <v>803.6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0.147</v>
      </c>
      <c r="G15" s="14">
        <v>4063.51</v>
      </c>
      <c r="H15" s="14">
        <f ca="1">ROUND(INDIRECT(ADDRESS(ROW()+(0), COLUMN()+(-2), 1))*INDIRECT(ADDRESS(ROW()+(0), COLUMN()+(-1), 1)), 2)</f>
        <v>597.34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1400.94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35357.3</v>
      </c>
      <c r="H18" s="14">
        <f ca="1">ROUND(INDIRECT(ADDRESS(ROW()+(0), COLUMN()+(-2), 1))*INDIRECT(ADDRESS(ROW()+(0), COLUMN()+(-1), 1))/100, 2)</f>
        <v>707.15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36064.5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