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<sst xmlns="http://schemas.openxmlformats.org/spreadsheetml/2006/main" count="32" uniqueCount="32">
  <si>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</si>
  <si>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MPD010</t>
  </si>
  <si>
    <t xml:space="preserve">m²</t>
  </si>
  <si>
    <t xml:space="preserve">Piso continuo drenante.</t>
  </si>
  <si>
    <r>
      <rPr>
        <sz val="8.25"/>
        <color rgb="FF000000"/>
        <rFont val="Arial"/>
        <family val="2"/>
      </rPr>
      <t xml:space="preserve">Piso continuo drenante para uso peatonal, de 40 mm de espesor, realizado en sitio con mortero a base de resinas y áridos de colores seleccionados con granulometría 7/10 mm, dispuesto sobre capa de 30 mm de material granular.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</si>
  <si>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</si>
  <si>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</si>
  <si>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</si>
  <si>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</si>
  <si>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</si>
  <si>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</si>
  <si>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</si>
  <si>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mt01arr010a</t>
  </si>
  <si>
    <t xml:space="preserve">t</t>
  </si>
  <si>
    <t xml:space="preserve">Grava de cantera, de 19 a 25 mm de diámetro.</t>
  </si>
  <si>
    <t xml:space="preserve">mt47pcd010l</t>
  </si>
  <si>
    <t xml:space="preserve">m²</t>
  </si>
  <si>
    <t xml:space="preserve">Piso continuo drenante para uso peatonal, de 40 mm de espesor, realizado en sitio con mortero a base de resinas y áridos de colores seleccionados con granulometría 7/10 mm, con una resistencia a flexotracción de 2,3 N/mm², una resistencia a compresión de 4,5 N/mm², una capacidad drenante de 800 l/(m²·min).</t>
  </si>
  <si>
    <t xml:space="preserve">Subtotal materiales: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</si>
  <si>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</si>
  <si>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</si>
  <si>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</si>
  <si>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</si>
  <si>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</si>
  <si>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</si>
  <si>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</si>
  <si>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</si>
  <si>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</si>
  <si>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</si>
  <si>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</si>
  <si>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$ 7.331,88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</si>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</sst>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3.06" customWidth="1"/>
    <col min="4" max="4" width="4.59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0.063</v>
      </c>
      <c r="G10" s="12">
        <v>4339.7</v>
      </c>
      <c r="H10" s="12">
        <f ca="1">ROUND(INDIRECT(ADDRESS(ROW()+(0), COLUMN()+(-2), 1))*INDIRECT(ADDRESS(ROW()+(0), COLUMN()+(-1), 1)), 2)</f>
        <v>273.4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44075.1</v>
      </c>
      <c r="H11" s="14">
        <f ca="1">ROUND(INDIRECT(ADDRESS(ROW()+(0), COLUMN()+(-2), 1))*INDIRECT(ADDRESS(ROW()+(0), COLUMN()+(-1), 1)), 2)</f>
        <v>44075.1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44348.5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0.734</v>
      </c>
      <c r="G14" s="12">
        <v>5466.67</v>
      </c>
      <c r="H14" s="12">
        <f ca="1">ROUND(INDIRECT(ADDRESS(ROW()+(0), COLUMN()+(-2), 1))*INDIRECT(ADDRESS(ROW()+(0), COLUMN()+(-1), 1)), 2)</f>
        <v>4012.54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0.734</v>
      </c>
      <c r="G15" s="14">
        <v>4063.51</v>
      </c>
      <c r="H15" s="14">
        <f ca="1">ROUND(INDIRECT(ADDRESS(ROW()+(0), COLUMN()+(-2), 1))*INDIRECT(ADDRESS(ROW()+(0), COLUMN()+(-1), 1)), 2)</f>
        <v>2982.62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6995.16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51343.7</v>
      </c>
      <c r="H18" s="14">
        <f ca="1">ROUND(INDIRECT(ADDRESS(ROW()+(0), COLUMN()+(-2), 1))*INDIRECT(ADDRESS(ROW()+(0), COLUMN()+(-1), 1))/100, 2)</f>
        <v>1026.87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52370.5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