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<sst xmlns="http://schemas.openxmlformats.org/spreadsheetml/2006/main" count="55" uniqueCount="55">
  <si>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</si>
  <si>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IUS080</t>
  </si>
  <si>
    <t xml:space="preserve">m</t>
  </si>
  <si>
    <t xml:space="preserve">Sumidero longitudinal de albañilería.</t>
  </si>
  <si>
    <r>
      <rPr>
        <sz val="8.25"/>
        <color rgb="FF000000"/>
        <rFont val="Arial"/>
        <family val="2"/>
      </rPr>
      <t xml:space="preserve">Sumidero longitudinal de albañilería, de 200 mm de anchura interior y 400 mm de altura, con rejilla de acero galvanizado, carga de rotura 15 kN;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</si>
  <si>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</si>
  <si>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</si>
  <si>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</si>
  <si>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</si>
  <si>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</si>
  <si>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</si>
  <si>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</si>
  <si>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</si>
  <si>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</si>
  <si>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</si>
  <si>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</si>
  <si>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</si>
  <si>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</si>
  <si>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</si>
  <si>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</si>
  <si>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</si>
  <si>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</si>
  <si>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</si>
  <si>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</si>
  <si>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</si>
  <si>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</si>
  <si>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</si>
  <si>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</si>
  <si>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</si>
  <si>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</si>
  <si>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</si>
  <si>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</si>
  <si>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</si>
  <si>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</si>
  <si>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</si>
  <si>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</si>
  <si>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</si>
  <si>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</si>
  <si>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</si>
  <si>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</si>
  <si>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</si>
  <si>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</si>
  <si>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</si>
  <si>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</si>
  <si>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</si>
  <si>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</si>
  <si>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</si>
  <si>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</si>
  <si>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</si>
  <si>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</si>
  <si>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</si>
  <si>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</si>
  <si>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</si>
  <si>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$ 3.248,47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</si>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</sst>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87" customWidth="1"/>
    <col min="4" max="4" width="7.65" customWidth="1"/>
    <col min="5" max="5" width="67.4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56767.6</v>
      </c>
      <c r="H10" s="12">
        <f ca="1">ROUND(INDIRECT(ADDRESS(ROW()+(0), COLUMN()+(-2), 1))*INDIRECT(ADDRESS(ROW()+(0), COLUMN()+(-1), 1)), 2)</f>
        <v>10729.1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74</v>
      </c>
      <c r="G11" s="12">
        <v>330.83</v>
      </c>
      <c r="H11" s="12">
        <f ca="1">ROUND(INDIRECT(ADDRESS(ROW()+(0), COLUMN()+(-2), 1))*INDIRECT(ADDRESS(ROW()+(0), COLUMN()+(-1), 1)), 2)</f>
        <v>24481.4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919.14</v>
      </c>
      <c r="H12" s="12">
        <f ca="1">ROUND(INDIRECT(ADDRESS(ROW()+(0), COLUMN()+(-2), 1))*INDIRECT(ADDRESS(ROW()+(0), COLUMN()+(-1), 1)), 2)</f>
        <v>11.03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0.069</v>
      </c>
      <c r="G13" s="12">
        <v>11882.6</v>
      </c>
      <c r="H13" s="12">
        <f ca="1">ROUND(INDIRECT(ADDRESS(ROW()+(0), COLUMN()+(-2), 1))*INDIRECT(ADDRESS(ROW()+(0), COLUMN()+(-1), 1)), 2)</f>
        <v>819.9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14.172</v>
      </c>
      <c r="G14" s="12">
        <v>100.12</v>
      </c>
      <c r="H14" s="12">
        <f ca="1">ROUND(INDIRECT(ADDRESS(ROW()+(0), COLUMN()+(-2), 1))*INDIRECT(ADDRESS(ROW()+(0), COLUMN()+(-1), 1)), 2)</f>
        <v>1418.9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0.146</v>
      </c>
      <c r="G15" s="12">
        <v>735.32</v>
      </c>
      <c r="H15" s="12">
        <f ca="1">ROUND(INDIRECT(ADDRESS(ROW()+(0), COLUMN()+(-2), 1))*INDIRECT(ADDRESS(ROW()+(0), COLUMN()+(-1), 1)), 2)</f>
        <v>107.36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5820.43</v>
      </c>
      <c r="H16" s="12">
        <f ca="1">ROUND(INDIRECT(ADDRESS(ROW()+(0), COLUMN()+(-2), 1))*INDIRECT(ADDRESS(ROW()+(0), COLUMN()+(-1), 1)), 2)</f>
        <v>11640.9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31011.8</v>
      </c>
      <c r="H17" s="14">
        <f ca="1">ROUND(INDIRECT(ADDRESS(ROW()+(0), COLUMN()+(-2), 1))*INDIRECT(ADDRESS(ROW()+(0), COLUMN()+(-1), 1)), 2)</f>
        <v>6202.37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55410.9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0.034</v>
      </c>
      <c r="G20" s="14">
        <v>2251.44</v>
      </c>
      <c r="H20" s="14">
        <f ca="1">ROUND(INDIRECT(ADDRESS(ROW()+(0), COLUMN()+(-2), 1))*INDIRECT(ADDRESS(ROW()+(0), COLUMN()+(-1), 1)), 2)</f>
        <v>76.55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76.55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1.751</v>
      </c>
      <c r="G23" s="12">
        <v>8689.02</v>
      </c>
      <c r="H23" s="12">
        <f ca="1">ROUND(INDIRECT(ADDRESS(ROW()+(0), COLUMN()+(-2), 1))*INDIRECT(ADDRESS(ROW()+(0), COLUMN()+(-1), 1)), 2)</f>
        <v>15214.5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1.373</v>
      </c>
      <c r="G24" s="14">
        <v>6494.86</v>
      </c>
      <c r="H24" s="14">
        <f ca="1">ROUND(INDIRECT(ADDRESS(ROW()+(0), COLUMN()+(-2), 1))*INDIRECT(ADDRESS(ROW()+(0), COLUMN()+(-1), 1)), 2)</f>
        <v>8917.44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24131.9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79619.4</v>
      </c>
      <c r="H27" s="14">
        <f ca="1">ROUND(INDIRECT(ADDRESS(ROW()+(0), COLUMN()+(-2), 1))*INDIRECT(ADDRESS(ROW()+(0), COLUMN()+(-1), 1))/100, 2)</f>
        <v>1592.39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81211.8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