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<sst xmlns="http://schemas.openxmlformats.org/spreadsheetml/2006/main" count="35" uniqueCount="35">
  <si>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</si>
  <si>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IUS073</t>
  </si>
  <si>
    <t xml:space="preserve">Ud</t>
  </si>
  <si>
    <t xml:space="preserve">Cámara de inspección prefabricada.</t>
  </si>
  <si>
    <r>
      <rPr>
        <sz val="8.25"/>
        <color rgb="FF000000"/>
        <rFont val="Arial"/>
        <family val="2"/>
      </rPr>
      <t xml:space="preserve">Cámara de paso, prefabricada de hormigón, de dimensiones interiores 40x40x50 cm, sobre radier de hormigón simple.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</si>
  <si>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</si>
  <si>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</si>
  <si>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</si>
  <si>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</si>
  <si>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</si>
  <si>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</si>
  <si>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</si>
  <si>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</si>
  <si>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</si>
  <si>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</si>
  <si>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mt11arh010b</t>
  </si>
  <si>
    <t xml:space="preserve">Ud</t>
  </si>
  <si>
    <t xml:space="preserve">Cámara de inspección con fondo, registrable, prefabricada de hormigón fck=25 MPa, de 40x40x50 cm de medidas interiores, para saneamiento.</t>
  </si>
  <si>
    <t xml:space="preserve">mt11arh020b</t>
  </si>
  <si>
    <t xml:space="preserve">Ud</t>
  </si>
  <si>
    <t xml:space="preserve">Marco y tapa prefabricados de hormigón armado fck=25 MPa, para cámaras de inspección de saneamiento de 40x40 cm, espesor de la tapa 4 cm, con cierre hermético al paso de los olores mefíticos.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</si>
  <si>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</si>
  <si>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</si>
  <si>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</si>
  <si>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</si>
  <si>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</si>
  <si>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</si>
  <si>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</si>
  <si>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</si>
  <si>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</si>
  <si>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</si>
  <si>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</si>
  <si>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</si>
  <si>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$ 1.946,28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</si>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</sst>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56767.6</v>
      </c>
      <c r="H10" s="12">
        <f ca="1">ROUND(INDIRECT(ADDRESS(ROW()+(0), COLUMN()+(-2), 1))*INDIRECT(ADDRESS(ROW()+(0), COLUMN()+(-1), 1)), 2)</f>
        <v>5563.23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25129.9</v>
      </c>
      <c r="H11" s="12">
        <f ca="1">ROUND(INDIRECT(ADDRESS(ROW()+(0), COLUMN()+(-2), 1))*INDIRECT(ADDRESS(ROW()+(0), COLUMN()+(-1), 1)), 2)</f>
        <v>25129.9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8572.02</v>
      </c>
      <c r="H12" s="14">
        <f ca="1">ROUND(INDIRECT(ADDRESS(ROW()+(0), COLUMN()+(-2), 1))*INDIRECT(ADDRESS(ROW()+(0), COLUMN()+(-1), 1)), 2)</f>
        <v>8572.02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39265.1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0.625</v>
      </c>
      <c r="G15" s="12">
        <v>8689.02</v>
      </c>
      <c r="H15" s="12">
        <f ca="1">ROUND(INDIRECT(ADDRESS(ROW()+(0), COLUMN()+(-2), 1))*INDIRECT(ADDRESS(ROW()+(0), COLUMN()+(-1), 1)), 2)</f>
        <v>5430.64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0.463</v>
      </c>
      <c r="G16" s="14">
        <v>6494.86</v>
      </c>
      <c r="H16" s="14">
        <f ca="1">ROUND(INDIRECT(ADDRESS(ROW()+(0), COLUMN()+(-2), 1))*INDIRECT(ADDRESS(ROW()+(0), COLUMN()+(-1), 1)), 2)</f>
        <v>3007.12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8437.76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47702.9</v>
      </c>
      <c r="H19" s="14">
        <f ca="1">ROUND(INDIRECT(ADDRESS(ROW()+(0), COLUMN()+(-2), 1))*INDIRECT(ADDRESS(ROW()+(0), COLUMN()+(-1), 1))/100, 2)</f>
        <v>954.06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48657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