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<sst xmlns="http://schemas.openxmlformats.org/spreadsheetml/2006/main" count="29" uniqueCount="29">
  <si>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</si>
  <si>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IUE030</t>
  </si>
  <si>
    <t xml:space="preserve">Ud</t>
  </si>
  <si>
    <t xml:space="preserve">Fosa séptica de polietileno de alta densidad (PEAD/HDPE).</t>
  </si>
  <si>
    <r>
      <rPr>
        <b/>
        <sz val="8.25"/>
        <color rgb="FF000000"/>
        <rFont val="Arial"/>
        <family val="2"/>
      </rPr>
      <t xml:space="preserve">Fosa séptica de polietileno de alta densidad (PEAD/HDPE), de 8000 litros, de 2000 mm de diámetro y 3040 mm de longitud, para 40 usuarios (H.E.)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</si>
  <si>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</si>
  <si>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</si>
  <si>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</si>
  <si>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</si>
  <si>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</si>
  <si>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</si>
  <si>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</si>
  <si>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mt46fsp100g</t>
  </si>
  <si>
    <t xml:space="preserve">Ud</t>
  </si>
  <si>
    <t xml:space="preserve">Fosa séptica de polietileno de alta densidad (PEAD/HDPE), de 8000 litros, de 2000 mm de diámetro y 3040 mm de longitud, para 40 usuarios (H.E.), con boca de acceso de 500 mm de diámetro, boca de entrada y boca de salida de 125 mm de diámetro, para tratamiento primario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</si>
  <si>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</si>
  <si>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</si>
  <si>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</si>
  <si>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</si>
  <si>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Maestro 1ª gasfitero.</t>
  </si>
  <si>
    <t xml:space="preserve">mo107</t>
  </si>
  <si>
    <t xml:space="preserve">h</t>
  </si>
  <si>
    <t xml:space="preserve">Ayudante gasfitero.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</si>
  <si>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</si>
  <si>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</si>
  <si>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</si>
  <si>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</si>
  <si>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$ 363.283,86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</si>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</sst>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19" customWidth="1"/>
    <col min="4" max="4" width="6.46" customWidth="1"/>
    <col min="5" max="5" width="51.68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55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3209112.630000</v>
      </c>
      <c r="H10" s="13">
        <f ca="1">ROUND(INDIRECT(ADDRESS(ROW()+(0), COLUMN()+(-2), 1))*INDIRECT(ADDRESS(ROW()+(0), COLUMN()+(-1), 1)), 2)</f>
        <v>3209112.630000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3209112.630000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3.276000</v>
      </c>
      <c r="G13" s="12">
        <v>5122.140000</v>
      </c>
      <c r="H13" s="12">
        <f ca="1">ROUND(INDIRECT(ADDRESS(ROW()+(0), COLUMN()+(-2), 1))*INDIRECT(ADDRESS(ROW()+(0), COLUMN()+(-1), 1)), 2)</f>
        <v>16780.130000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3.276000</v>
      </c>
      <c r="G14" s="13">
        <v>3642.040000</v>
      </c>
      <c r="H14" s="13">
        <f ca="1">ROUND(INDIRECT(ADDRESS(ROW()+(0), COLUMN()+(-2), 1))*INDIRECT(ADDRESS(ROW()+(0), COLUMN()+(-1), 1)), 2)</f>
        <v>11931.320000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28711.450000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3237824.080000</v>
      </c>
      <c r="H17" s="13">
        <f ca="1">ROUND(INDIRECT(ADDRESS(ROW()+(0), COLUMN()+(-2), 1))*INDIRECT(ADDRESS(ROW()+(0), COLUMN()+(-1), 1))/100, 2)</f>
        <v>64756.480000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3302580.560000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