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<sst xmlns="http://schemas.openxmlformats.org/spreadsheetml/2006/main" count="52" uniqueCount="52">
  <si>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</si>
  <si>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</si>
  <si>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</si>
  <si>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</si>
  <si>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2x1x1 m de malla de triple torsión, hexagonal, de 50x70 mm, de alambre de acero galvanizado de 2,00 mm de diámetro, rellena de piedra granítica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</si>
  <si>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</si>
  <si>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</si>
  <si>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</si>
  <si>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</si>
  <si>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</si>
  <si>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</si>
  <si>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</si>
  <si>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mt07ame520a</t>
  </si>
  <si>
    <t xml:space="preserve">Ud</t>
  </si>
  <si>
    <t xml:space="preserve">Caja de 2x1x1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</si>
  <si>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</si>
  <si>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</si>
  <si>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</si>
  <si>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</si>
  <si>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</si>
  <si>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</si>
  <si>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</si>
  <si>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</si>
  <si>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</si>
  <si>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</si>
  <si>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</si>
  <si>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</si>
  <si>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mt06psm010b</t>
  </si>
  <si>
    <t xml:space="preserve">m³</t>
  </si>
  <si>
    <t xml:space="preserve">Piedra granítica de granulometría comprendida entre 100 y 200 mm.</t>
  </si>
  <si>
    <t xml:space="preserve">Subtotal materiales:</t>
  </si>
  <si>
    <t xml:space="preserve">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</si>
  <si>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</si>
  <si>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</si>
  <si>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</si>
  <si>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</si>
  <si>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</si>
  <si>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</si>
  <si>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</si>
  <si>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</si>
  <si>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</si>
  <si>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</si>
  <si>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</si>
  <si>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</si>
  <si>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</si>
  <si>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</si>
  <si>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</si>
  <si>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</si>
  <si>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</si>
  <si>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</si>
  <si>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$ 7.346,03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</si>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</sst>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18418.8</v>
      </c>
      <c r="H10" s="12">
        <f ca="1">ROUND(INDIRECT(ADDRESS(ROW()+(0), COLUMN()+(-2), 1))*INDIRECT(ADDRESS(ROW()+(0), COLUMN()+(-1), 1)), 2)</f>
        <v>9669.87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608.66</v>
      </c>
      <c r="H11" s="12">
        <f ca="1">ROUND(INDIRECT(ADDRESS(ROW()+(0), COLUMN()+(-2), 1))*INDIRECT(ADDRESS(ROW()+(0), COLUMN()+(-1), 1)), 2)</f>
        <v>1065.16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2399.88</v>
      </c>
      <c r="H12" s="12">
        <f ca="1">ROUND(INDIRECT(ADDRESS(ROW()+(0), COLUMN()+(-2), 1))*INDIRECT(ADDRESS(ROW()+(0), COLUMN()+(-1), 1)), 2)</f>
        <v>719.96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710.67</v>
      </c>
      <c r="H13" s="12">
        <f ca="1">ROUND(INDIRECT(ADDRESS(ROW()+(0), COLUMN()+(-2), 1))*INDIRECT(ADDRESS(ROW()+(0), COLUMN()+(-1), 1)), 2)</f>
        <v>53.3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2097.26</v>
      </c>
      <c r="H14" s="12">
        <f ca="1">ROUND(INDIRECT(ADDRESS(ROW()+(0), COLUMN()+(-2), 1))*INDIRECT(ADDRESS(ROW()+(0), COLUMN()+(-1), 1)), 2)</f>
        <v>104.86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11928.4</v>
      </c>
      <c r="H15" s="14">
        <f ca="1">ROUND(INDIRECT(ADDRESS(ROW()+(0), COLUMN()+(-2), 1))*INDIRECT(ADDRESS(ROW()+(0), COLUMN()+(-1), 1)), 2)</f>
        <v>13121.3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24734.4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24820.7</v>
      </c>
      <c r="H18" s="12">
        <f ca="1">ROUND(INDIRECT(ADDRESS(ROW()+(0), COLUMN()+(-2), 1))*INDIRECT(ADDRESS(ROW()+(0), COLUMN()+(-1), 1)), 2)</f>
        <v>8017.1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21557.3</v>
      </c>
      <c r="H19" s="14">
        <f ca="1">ROUND(INDIRECT(ADDRESS(ROW()+(0), COLUMN()+(-2), 1))*INDIRECT(ADDRESS(ROW()+(0), COLUMN()+(-1), 1)), 2)</f>
        <v>5798.93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13816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0.367</v>
      </c>
      <c r="G22" s="12">
        <v>5466.67</v>
      </c>
      <c r="H22" s="12">
        <f ca="1">ROUND(INDIRECT(ADDRESS(ROW()+(0), COLUMN()+(-2), 1))*INDIRECT(ADDRESS(ROW()+(0), COLUMN()+(-1), 1)), 2)</f>
        <v>2006.27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1.835</v>
      </c>
      <c r="G23" s="14">
        <v>4063.51</v>
      </c>
      <c r="H23" s="14">
        <f ca="1">ROUND(INDIRECT(ADDRESS(ROW()+(0), COLUMN()+(-2), 1))*INDIRECT(ADDRESS(ROW()+(0), COLUMN()+(-1), 1)), 2)</f>
        <v>7456.54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9462.81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48013.2</v>
      </c>
      <c r="H26" s="14">
        <f ca="1">ROUND(INDIRECT(ADDRESS(ROW()+(0), COLUMN()+(-2), 1))*INDIRECT(ADDRESS(ROW()+(0), COLUMN()+(-1), 1))/100, 2)</f>
        <v>960.26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48973.5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